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<sst xmlns="http://schemas.openxmlformats.org/spreadsheetml/2006/main" count="1525" uniqueCount="460">
  <si>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</si>
  <si>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</si>
  <si>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</si>
  <si>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</si>
  <si>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</si>
  <si>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</si>
  <si>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</si>
  <si>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</si>
  <si>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</si>
  <si>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</si>
  <si>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</si>
  <si>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</si>
  <si>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</si>
  <si>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</si>
  <si>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</si>
  <si>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</si>
  <si>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</si>
  <si>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</si>
  <si>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</si>
  <si>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</si>
  <si>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</si>
  <si>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</si>
  <si>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</si>
  <si>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</si>
  <si>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</si>
  <si>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</si>
  <si>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</si>
  <si>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</si>
  <si>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</si>
  <si>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</si>
  <si>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</si>
  <si>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</si>
  <si>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</si>
  <si>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</si>
  <si>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</si>
  <si>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</si>
  <si>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</si>
  <si>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</si>
  <si>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</si>
  <si>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</si>
  <si>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</si>
  <si>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</si>
  <si>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</si>
  <si>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</si>
  <si>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</si>
  <si>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</si>
  <si>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</si>
  <si>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</si>
  <si>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</si>
  <si>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</si>
  <si>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</si>
  <si>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</si>
  <si>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</si>
  <si>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</si>
  <si>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</si>
  <si>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</si>
  <si>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</si>
  <si>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</si>
  <si>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</si>
  <si>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</si>
  <si>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</si>
  <si>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</si>
  <si>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</si>
  <si>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Жевелев С.Н.</t>
  </si>
  <si>
    <t>Лотошников В.В.</t>
  </si>
  <si>
    <t>Силантьева Д.А.</t>
  </si>
  <si>
    <t>Сидоров А.Ю.</t>
  </si>
  <si>
    <t>Крюкова Э.Г.</t>
  </si>
  <si>
    <t>Ситников А.Ю.</t>
  </si>
  <si>
    <t>Силантьева К.А.</t>
  </si>
  <si>
    <t>Табатадзе М.В.</t>
  </si>
  <si>
    <t>Шепеленко Е.А.</t>
  </si>
  <si>
    <t>Васильев Ю.В.</t>
  </si>
  <si>
    <t>Силантьева Д.В.</t>
  </si>
  <si>
    <t>Аушев П.С.</t>
  </si>
  <si>
    <t>Сессия 7 "на кросс-импы"</t>
  </si>
  <si>
    <t>21 июня 2023г.</t>
  </si>
  <si>
    <t>ТКВ872</t>
  </si>
  <si>
    <t>95</t>
  </si>
  <si>
    <t>К32</t>
  </si>
  <si>
    <t>К10</t>
  </si>
  <si>
    <t>Д94</t>
  </si>
  <si>
    <t>К1087</t>
  </si>
  <si>
    <t>Т87</t>
  </si>
  <si>
    <t>652</t>
  </si>
  <si>
    <t>5</t>
  </si>
  <si>
    <t>Т642</t>
  </si>
  <si>
    <t>10954</t>
  </si>
  <si>
    <t>ТВ43</t>
  </si>
  <si>
    <t>1063</t>
  </si>
  <si>
    <t>ДВ3</t>
  </si>
  <si>
    <t>ДВ6</t>
  </si>
  <si>
    <t>Д987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</si>
  <si>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</si>
  <si>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</si>
  <si>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</si>
  <si>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</si>
  <si>
    <t>ТВ8</t>
  </si>
  <si>
    <t>КД106</t>
  </si>
  <si>
    <t>984</t>
  </si>
  <si>
    <t>985</t>
  </si>
  <si>
    <t>К9753</t>
  </si>
  <si>
    <t>Т543</t>
  </si>
  <si>
    <t>53</t>
  </si>
  <si>
    <t>В6</t>
  </si>
  <si>
    <t>Д64</t>
  </si>
  <si>
    <t>В87</t>
  </si>
  <si>
    <t>КВ62</t>
  </si>
  <si>
    <t>ТК3</t>
  </si>
  <si>
    <t>102</t>
  </si>
  <si>
    <t>92</t>
  </si>
  <si>
    <t>ТД107</t>
  </si>
  <si>
    <t>Д10742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</si>
  <si>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</si>
  <si>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</si>
  <si>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</si>
  <si>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1♣, W, -90</t>
  </si>
  <si>
    <t>Д10</t>
  </si>
  <si>
    <t>ДВ65</t>
  </si>
  <si>
    <t>Т963</t>
  </si>
  <si>
    <t>632</t>
  </si>
  <si>
    <t>В95</t>
  </si>
  <si>
    <t>Т983</t>
  </si>
  <si>
    <t>К87</t>
  </si>
  <si>
    <t>Д54</t>
  </si>
  <si>
    <t>ТК874</t>
  </si>
  <si>
    <t>К1042</t>
  </si>
  <si>
    <t>В4</t>
  </si>
  <si>
    <t>108</t>
  </si>
  <si>
    <t>7</t>
  </si>
  <si>
    <t>Д1052</t>
  </si>
  <si>
    <t>ТКВ97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</si>
  <si>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</si>
  <si>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</si>
  <si>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</si>
  <si>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ТК1064</t>
  </si>
  <si>
    <t>Д8542</t>
  </si>
  <si>
    <t>К</t>
  </si>
  <si>
    <t>73</t>
  </si>
  <si>
    <t>952</t>
  </si>
  <si>
    <t>Т</t>
  </si>
  <si>
    <t>ДВ762</t>
  </si>
  <si>
    <t>В865</t>
  </si>
  <si>
    <t>ДВ83</t>
  </si>
  <si>
    <t>9</t>
  </si>
  <si>
    <t>Т1093</t>
  </si>
  <si>
    <t>КД92</t>
  </si>
  <si>
    <t>КВ10763</t>
  </si>
  <si>
    <t>854</t>
  </si>
  <si>
    <t>Т104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</si>
  <si>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</si>
  <si>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</si>
  <si>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+620</t>
  </si>
  <si>
    <t>Д1042</t>
  </si>
  <si>
    <t>65</t>
  </si>
  <si>
    <t>КД63</t>
  </si>
  <si>
    <t>ДВ8</t>
  </si>
  <si>
    <t>ТКВ765</t>
  </si>
  <si>
    <t>ТВ52</t>
  </si>
  <si>
    <t>83</t>
  </si>
  <si>
    <t>743</t>
  </si>
  <si>
    <t>1087</t>
  </si>
  <si>
    <t>Т10653</t>
  </si>
  <si>
    <t>ТКДВ108</t>
  </si>
  <si>
    <t>94</t>
  </si>
  <si>
    <t>К742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</si>
  <si>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</si>
  <si>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</si>
  <si>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-460</t>
  </si>
  <si>
    <t>Т106</t>
  </si>
  <si>
    <t>К6432</t>
  </si>
  <si>
    <t>В5</t>
  </si>
  <si>
    <t>432</t>
  </si>
  <si>
    <t>9843</t>
  </si>
  <si>
    <t>1095</t>
  </si>
  <si>
    <t>9863</t>
  </si>
  <si>
    <t>КД2</t>
  </si>
  <si>
    <t>Д7</t>
  </si>
  <si>
    <t>ТКД</t>
  </si>
  <si>
    <t>КВ986</t>
  </si>
  <si>
    <t>В75</t>
  </si>
  <si>
    <t>10742</t>
  </si>
  <si>
    <t>Т75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</si>
  <si>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</si>
  <si>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</si>
  <si>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</si>
  <si>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S, +460</t>
  </si>
  <si>
    <t>ТВ83</t>
  </si>
  <si>
    <t>10752</t>
  </si>
  <si>
    <t>Д104</t>
  </si>
  <si>
    <t>Д1094</t>
  </si>
  <si>
    <t>КД54</t>
  </si>
  <si>
    <t>Т3</t>
  </si>
  <si>
    <t>976</t>
  </si>
  <si>
    <t>К652</t>
  </si>
  <si>
    <t>Т82</t>
  </si>
  <si>
    <t>КВ9</t>
  </si>
  <si>
    <t>К85</t>
  </si>
  <si>
    <t>В1096</t>
  </si>
  <si>
    <t>Д864</t>
  </si>
  <si>
    <t>ТВ32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</si>
  <si>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</si>
  <si>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</si>
  <si>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</si>
  <si>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107</t>
  </si>
  <si>
    <t>КВ2</t>
  </si>
  <si>
    <t>К6</t>
  </si>
  <si>
    <t>ТВ10964</t>
  </si>
  <si>
    <t>98</t>
  </si>
  <si>
    <t>Д98752</t>
  </si>
  <si>
    <t>52</t>
  </si>
  <si>
    <t>В3</t>
  </si>
  <si>
    <t>1054</t>
  </si>
  <si>
    <t>ТВ104</t>
  </si>
  <si>
    <t>Д873</t>
  </si>
  <si>
    <t>ТКД984</t>
  </si>
  <si>
    <t>ТД763</t>
  </si>
  <si>
    <t>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</si>
  <si>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</si>
  <si>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</si>
  <si>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5♣*, N, -100</t>
  </si>
  <si>
    <t>6</t>
  </si>
  <si>
    <t>10652</t>
  </si>
  <si>
    <t>982</t>
  </si>
  <si>
    <t>ТКВ82</t>
  </si>
  <si>
    <t>Д74</t>
  </si>
  <si>
    <t>ТКД3</t>
  </si>
  <si>
    <t>ТКВ53</t>
  </si>
  <si>
    <t>ТК8532</t>
  </si>
  <si>
    <t>В84</t>
  </si>
  <si>
    <t>106</t>
  </si>
  <si>
    <t>В109</t>
  </si>
  <si>
    <t>97</t>
  </si>
  <si>
    <t>97654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</si>
  <si>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</si>
  <si>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</si>
  <si>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</si>
  <si>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В1087</t>
  </si>
  <si>
    <t>965</t>
  </si>
  <si>
    <t>Д</t>
  </si>
  <si>
    <t>ТД432</t>
  </si>
  <si>
    <t>К653</t>
  </si>
  <si>
    <t>Т1087</t>
  </si>
  <si>
    <t>КВ97</t>
  </si>
  <si>
    <t>Т94</t>
  </si>
  <si>
    <t>КД432</t>
  </si>
  <si>
    <t>10642</t>
  </si>
  <si>
    <t>Д2</t>
  </si>
  <si>
    <t>В</t>
  </si>
  <si>
    <t>ТКВ9853</t>
  </si>
  <si>
    <t>865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</si>
  <si>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</si>
  <si>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</si>
  <si>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</si>
  <si>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</si>
  <si>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1073</t>
  </si>
  <si>
    <t>К853</t>
  </si>
  <si>
    <t>Т63</t>
  </si>
  <si>
    <t>ТД2</t>
  </si>
  <si>
    <t>ТД1062</t>
  </si>
  <si>
    <t>В105</t>
  </si>
  <si>
    <t>КВ94</t>
  </si>
  <si>
    <t>К10982</t>
  </si>
  <si>
    <t>983</t>
  </si>
  <si>
    <t>974</t>
  </si>
  <si>
    <t>Д75</t>
  </si>
  <si>
    <t>К764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</si>
  <si>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</si>
  <si>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</si>
  <si>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</si>
  <si>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</si>
  <si>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ТК8742</t>
  </si>
  <si>
    <t>84</t>
  </si>
  <si>
    <t>В8</t>
  </si>
  <si>
    <t>Д6</t>
  </si>
  <si>
    <t>Т743</t>
  </si>
  <si>
    <t>Д973</t>
  </si>
  <si>
    <t>963</t>
  </si>
  <si>
    <t>КД</t>
  </si>
  <si>
    <t>ТКВ102</t>
  </si>
  <si>
    <t>Т54</t>
  </si>
  <si>
    <t>93</t>
  </si>
  <si>
    <t>8652</t>
  </si>
  <si>
    <t>КД1072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</si>
  <si>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</si>
  <si>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</si>
  <si>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S, +1440</t>
  </si>
  <si>
    <t>К842</t>
  </si>
  <si>
    <t>Д8</t>
  </si>
  <si>
    <t>К73</t>
  </si>
  <si>
    <t>Д1082</t>
  </si>
  <si>
    <t>Д107</t>
  </si>
  <si>
    <t>109542</t>
  </si>
  <si>
    <t>Т854</t>
  </si>
  <si>
    <t>9653</t>
  </si>
  <si>
    <t>В76</t>
  </si>
  <si>
    <t>Д9</t>
  </si>
  <si>
    <t>9654</t>
  </si>
  <si>
    <t>ТВ</t>
  </si>
  <si>
    <t>В1062</t>
  </si>
  <si>
    <t>ТКВ7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</si>
  <si>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</si>
  <si>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</si>
  <si>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</si>
  <si>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8642</t>
  </si>
  <si>
    <t>Д8753</t>
  </si>
  <si>
    <t>В9</t>
  </si>
  <si>
    <t>Т1064</t>
  </si>
  <si>
    <t>В1094</t>
  </si>
  <si>
    <t>К104</t>
  </si>
  <si>
    <t>Д753</t>
  </si>
  <si>
    <t>В2</t>
  </si>
  <si>
    <t>КД62</t>
  </si>
  <si>
    <t>Д53</t>
  </si>
  <si>
    <t>ТК10</t>
  </si>
  <si>
    <t>К9</t>
  </si>
  <si>
    <t>Т873</t>
  </si>
  <si>
    <t>В976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</si>
  <si>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</si>
  <si>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</si>
  <si>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-400</t>
  </si>
  <si>
    <t>К75</t>
  </si>
  <si>
    <t>ТВ3</t>
  </si>
  <si>
    <t>Т953</t>
  </si>
  <si>
    <t>В109864</t>
  </si>
  <si>
    <t>К1072</t>
  </si>
  <si>
    <t>ТК</t>
  </si>
  <si>
    <t>Д10874</t>
  </si>
  <si>
    <t>72</t>
  </si>
  <si>
    <t>ТВ109642</t>
  </si>
  <si>
    <t>К2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</si>
  <si>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</si>
  <si>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</si>
  <si>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</si>
  <si>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S, +630</t>
  </si>
  <si>
    <t>ТК83</t>
  </si>
  <si>
    <t>ТД1073</t>
  </si>
  <si>
    <t>654</t>
  </si>
  <si>
    <t>К876</t>
  </si>
  <si>
    <t>ДВ64</t>
  </si>
  <si>
    <t>8</t>
  </si>
  <si>
    <t>ДВ102</t>
  </si>
  <si>
    <t>ТД95</t>
  </si>
  <si>
    <t>1075</t>
  </si>
  <si>
    <t>К54</t>
  </si>
  <si>
    <t>В432</t>
  </si>
  <si>
    <t>В962</t>
  </si>
  <si>
    <t>ТК7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</si>
  <si>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</si>
  <si>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</si>
  <si>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</si>
  <si>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</si>
  <si>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t>64</t>
  </si>
  <si>
    <t>7532</t>
  </si>
  <si>
    <t>КВ843</t>
  </si>
  <si>
    <t>ДВ987</t>
  </si>
  <si>
    <t>ТВ965</t>
  </si>
  <si>
    <t>532</t>
  </si>
  <si>
    <t>В94</t>
  </si>
  <si>
    <t>Д743</t>
  </si>
  <si>
    <t>ТД5</t>
  </si>
  <si>
    <t>КД1086</t>
  </si>
  <si>
    <t>1096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</si>
  <si>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</si>
  <si>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</si>
  <si>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E, -450</t>
  </si>
  <si>
    <t>Т10984</t>
  </si>
  <si>
    <t>В1042</t>
  </si>
  <si>
    <t>42</t>
  </si>
  <si>
    <t>В763</t>
  </si>
  <si>
    <t>Д983</t>
  </si>
  <si>
    <t>КВ95</t>
  </si>
  <si>
    <t>75</t>
  </si>
  <si>
    <t>ТД76</t>
  </si>
  <si>
    <t>КД8765</t>
  </si>
  <si>
    <t>ТК6</t>
  </si>
  <si>
    <t>843</t>
  </si>
  <si>
    <t>ТВ109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</si>
  <si>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</si>
  <si>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</si>
  <si>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</si>
  <si>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9543</t>
  </si>
  <si>
    <t>ДВ5</t>
  </si>
  <si>
    <t>К109763</t>
  </si>
  <si>
    <t>Т964</t>
  </si>
  <si>
    <t>ТВ64</t>
  </si>
  <si>
    <t>ТВ2</t>
  </si>
  <si>
    <t>ТВ106</t>
  </si>
  <si>
    <t>К8</t>
  </si>
  <si>
    <t>КД102</t>
  </si>
  <si>
    <t>Д85</t>
  </si>
  <si>
    <t>К82</t>
  </si>
  <si>
    <t>10732</t>
  </si>
  <si>
    <t>98753</t>
  </si>
  <si>
    <t>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</si>
  <si>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</si>
  <si>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</si>
  <si>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</si>
  <si>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</si>
  <si>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2NT, N, +120</t>
  </si>
  <si>
    <t>К9732</t>
  </si>
  <si>
    <t>ТВ1087</t>
  </si>
  <si>
    <t>КДВ9</t>
  </si>
  <si>
    <t>В8654</t>
  </si>
  <si>
    <t>Т752</t>
  </si>
  <si>
    <t>К10984</t>
  </si>
  <si>
    <t>К92</t>
  </si>
  <si>
    <t>8643</t>
  </si>
  <si>
    <t>ТДВ2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</si>
  <si>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</si>
  <si>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</si>
  <si>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</si>
  <si>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N, +130</t>
  </si>
  <si>
    <r>
      <t>♥</t>
    </r>
    <r>
      <rPr>
        <sz val="10"/>
        <rFont val="Arial Cyr"/>
        <family val="2"/>
      </rPr>
      <t>7</t>
    </r>
  </si>
  <si>
    <t>2♠</t>
  </si>
  <si>
    <t>♣9</t>
  </si>
  <si>
    <t>1NT</t>
  </si>
  <si>
    <t>♣4</t>
  </si>
  <si>
    <t>3NT</t>
  </si>
  <si>
    <t>♠10</t>
  </si>
  <si>
    <r>
      <t>2</t>
    </r>
    <r>
      <rPr>
        <sz val="10"/>
        <color indexed="10"/>
        <rFont val="Arial Cyr"/>
        <family val="2"/>
      </rPr>
      <t>♦</t>
    </r>
  </si>
  <si>
    <t>♠5</t>
  </si>
  <si>
    <t>♣A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</si>
  <si>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</si>
  <si>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</si>
  <si>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</si>
  <si>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</si>
  <si>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</si>
  <si>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A</t>
    </r>
  </si>
  <si>
    <t>4♠</t>
  </si>
  <si>
    <r>
      <t>♦</t>
    </r>
    <r>
      <rPr>
        <sz val="10"/>
        <rFont val="Arial Cyr"/>
        <family val="2"/>
      </rPr>
      <t>K</t>
    </r>
  </si>
  <si>
    <t>♣Q</t>
  </si>
  <si>
    <t>♠7</t>
  </si>
  <si>
    <r>
      <t>♦</t>
    </r>
    <r>
      <rPr>
        <sz val="10"/>
        <rFont val="Arial Cyr"/>
        <family val="2"/>
      </rPr>
      <t>7</t>
    </r>
  </si>
  <si>
    <t>♠8</t>
  </si>
  <si>
    <r>
      <t>6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</si>
  <si>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</si>
  <si>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</si>
  <si>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3</t>
    </r>
  </si>
  <si>
    <t>4♠к</t>
  </si>
  <si>
    <t>♠A</t>
  </si>
  <si>
    <t>2♠к</t>
  </si>
  <si>
    <r>
      <t>♦</t>
    </r>
    <r>
      <rPr>
        <sz val="10"/>
        <rFont val="Arial Cyr"/>
        <family val="2"/>
      </rPr>
      <t>Q</t>
    </r>
  </si>
  <si>
    <t>3♠</t>
  </si>
  <si>
    <t>♠J</t>
  </si>
  <si>
    <r>
      <t>♥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</si>
  <si>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♦</t>
    </r>
  </si>
  <si>
    <t>♠4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</si>
  <si>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</si>
  <si>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♣2</t>
  </si>
  <si>
    <t>♠2</t>
  </si>
  <si>
    <r>
      <t>♥</t>
    </r>
    <r>
      <rPr>
        <sz val="10"/>
        <rFont val="Arial Cyr"/>
        <family val="2"/>
      </rPr>
      <t>8</t>
    </r>
  </si>
  <si>
    <t>2NT</t>
  </si>
  <si>
    <r>
      <t>♥</t>
    </r>
    <r>
      <rPr>
        <sz val="10"/>
        <rFont val="Arial Cyr"/>
        <family val="2"/>
      </rPr>
      <t>5</t>
    </r>
  </si>
  <si>
    <t>♠3</t>
  </si>
  <si>
    <t>♣5</t>
  </si>
  <si>
    <t>♣3</t>
  </si>
  <si>
    <r>
      <t>♥</t>
    </r>
    <r>
      <rPr>
        <sz val="10"/>
        <rFont val="Arial Cyr"/>
        <family val="2"/>
      </rPr>
      <t>4</t>
    </r>
  </si>
  <si>
    <t>2♣</t>
  </si>
  <si>
    <r>
      <t>♥</t>
    </r>
    <r>
      <rPr>
        <sz val="10"/>
        <rFont val="Arial Cyr"/>
        <family val="2"/>
      </rPr>
      <t>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</si>
</sst>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35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47</v>
      </c>
      <c r="H6" s="149">
        <f>G6/$H$4</f>
        <v>0.5875</v>
      </c>
      <c r="I6" s="57">
        <v>5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0.25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18.25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50</v>
      </c>
      <c r="H7" s="149">
        <f>G7/$H$4</f>
        <v>0.625</v>
      </c>
      <c r="I7" s="57">
        <v>2</v>
      </c>
    </row>
    <row r="8" spans="1:8" ht="12.75">
      <c r="A8" s="136">
        <v>3</v>
      </c>
      <c r="B8" s="137">
        <v>1</v>
      </c>
      <c r="C8" s="59" t="s">
        <v>63</v>
      </c>
      <c r="D8" s="60" t="s">
        <v>64</v>
      </c>
      <c r="E8" s="75">
        <v>1</v>
      </c>
      <c r="F8" s="150">
        <f>(SUMIF(Расклады!C:C,B8,Расклады!A:A)+SUMIF(Расклады!J:J,B8,Расклады!L:L)+SUMIF(Расклады!P:P,B8,Расклады!N:N)+SUMIF(Расклады!W:W,B8,Расклады!Y:Y))</f>
        <v>15.75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40</v>
      </c>
      <c r="H8" s="149">
        <f>G8/$H$4</f>
        <v>0.5</v>
      </c>
    </row>
    <row r="9" spans="1:8" ht="12.75">
      <c r="A9" s="136">
        <v>4</v>
      </c>
      <c r="B9" s="137">
        <v>2</v>
      </c>
      <c r="C9" s="59" t="s">
        <v>65</v>
      </c>
      <c r="D9" s="60" t="s">
        <v>66</v>
      </c>
      <c r="E9" s="75">
        <v>2.5</v>
      </c>
      <c r="F9" s="150">
        <f>(SUMIF(Расклады!C:C,B9,Расклады!A:A)+SUMIF(Расклады!J:J,B9,Расклады!L:L)+SUMIF(Расклады!P:P,B9,Расклады!N:N)+SUMIF(Расклады!W:W,B9,Расклады!Y:Y))</f>
        <v>-7.75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46</v>
      </c>
      <c r="H9" s="149">
        <f>G9/$H$4</f>
        <v>0.575</v>
      </c>
    </row>
    <row r="10" spans="1:8" ht="12.75">
      <c r="A10" s="136">
        <v>5</v>
      </c>
      <c r="B10" s="137">
        <v>4</v>
      </c>
      <c r="C10" s="59" t="s">
        <v>69</v>
      </c>
      <c r="D10" s="60" t="s">
        <v>70</v>
      </c>
      <c r="E10" s="75">
        <v>2.75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-26.25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27</v>
      </c>
      <c r="H10" s="149">
        <f>G10/$H$4</f>
        <v>0.3375</v>
      </c>
    </row>
    <row r="11" spans="1:8" ht="12.75">
      <c r="A11" s="136">
        <v>6</v>
      </c>
      <c r="B11" s="137">
        <v>6</v>
      </c>
      <c r="C11" s="59" t="s">
        <v>73</v>
      </c>
      <c r="D11" s="60" t="s">
        <v>74</v>
      </c>
      <c r="E11" s="75">
        <v>3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-35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30</v>
      </c>
      <c r="H11" s="149">
        <f>G11/$H$4</f>
        <v>0.375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120"/>
      <c r="M5" s="117"/>
      <c r="N5" s="110"/>
      <c r="O5" s="111"/>
      <c r="P5" s="112"/>
      <c r="Q5" s="113"/>
      <c r="R5" s="100" t="s">
        <v>49</v>
      </c>
      <c r="S5" s="125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47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47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113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93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96</v>
      </c>
      <c r="C14" s="112"/>
      <c r="D14" s="113"/>
      <c r="E14" s="100" t="s">
        <v>50</v>
      </c>
      <c r="F14" s="146" t="s">
        <v>87</v>
      </c>
      <c r="H14" s="118"/>
      <c r="I14" s="115"/>
      <c r="J14" s="105" t="s">
        <v>59</v>
      </c>
      <c r="K14" s="131" t="s">
        <v>94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114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95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114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1.25</v>
      </c>
      <c r="B19" s="48">
        <v>2</v>
      </c>
      <c r="C19" s="49">
        <v>1</v>
      </c>
      <c r="D19" s="142" t="s">
        <v>414</v>
      </c>
      <c r="E19" s="50" t="s">
        <v>57</v>
      </c>
      <c r="F19" s="141" t="s">
        <v>413</v>
      </c>
      <c r="G19" s="83">
        <v>9</v>
      </c>
      <c r="H19" s="51">
        <v>140</v>
      </c>
      <c r="I19" s="51"/>
      <c r="J19" s="52">
        <v>2</v>
      </c>
      <c r="K19" s="53">
        <v>2</v>
      </c>
      <c r="L19" s="47">
        <v>-1.25</v>
      </c>
      <c r="M19" s="12"/>
      <c r="N19" s="47">
        <v>-5.25</v>
      </c>
      <c r="O19" s="48">
        <v>0</v>
      </c>
      <c r="P19" s="49">
        <v>1</v>
      </c>
      <c r="Q19" s="144" t="s">
        <v>418</v>
      </c>
      <c r="R19" s="50" t="s">
        <v>45</v>
      </c>
      <c r="S19" s="138" t="s">
        <v>417</v>
      </c>
      <c r="T19" s="109">
        <v>5</v>
      </c>
      <c r="U19" s="51"/>
      <c r="V19" s="51">
        <v>400</v>
      </c>
      <c r="W19" s="52">
        <v>2</v>
      </c>
      <c r="X19" s="108">
        <v>4</v>
      </c>
      <c r="Y19" s="47">
        <v>5.25</v>
      </c>
    </row>
    <row r="20" spans="1:25" ht="16.5" customHeight="1">
      <c r="A20" s="47">
        <v>1.25</v>
      </c>
      <c r="B20" s="48">
        <v>4</v>
      </c>
      <c r="C20" s="49">
        <v>5</v>
      </c>
      <c r="D20" s="142" t="s">
        <v>416</v>
      </c>
      <c r="E20" s="50" t="s">
        <v>45</v>
      </c>
      <c r="F20" s="50" t="s">
        <v>415</v>
      </c>
      <c r="G20" s="83">
        <v>9</v>
      </c>
      <c r="H20" s="51">
        <v>150</v>
      </c>
      <c r="I20" s="51"/>
      <c r="J20" s="52">
        <v>3</v>
      </c>
      <c r="K20" s="53">
        <v>0</v>
      </c>
      <c r="L20" s="47">
        <v>-1.25</v>
      </c>
      <c r="M20" s="12"/>
      <c r="N20" s="47">
        <v>-0.75</v>
      </c>
      <c r="O20" s="48">
        <v>2</v>
      </c>
      <c r="P20" s="49">
        <v>5</v>
      </c>
      <c r="Q20" s="142" t="s">
        <v>420</v>
      </c>
      <c r="R20" s="50" t="s">
        <v>45</v>
      </c>
      <c r="S20" s="138" t="s">
        <v>419</v>
      </c>
      <c r="T20" s="109">
        <v>6</v>
      </c>
      <c r="U20" s="51"/>
      <c r="V20" s="51">
        <v>200</v>
      </c>
      <c r="W20" s="52">
        <v>3</v>
      </c>
      <c r="X20" s="108">
        <v>2</v>
      </c>
      <c r="Y20" s="47">
        <v>0.75</v>
      </c>
    </row>
    <row r="21" spans="1:25" ht="16.5" customHeight="1">
      <c r="A21" s="47">
        <v>-3.75</v>
      </c>
      <c r="B21" s="48">
        <v>0</v>
      </c>
      <c r="C21" s="49">
        <v>4</v>
      </c>
      <c r="D21" s="144" t="s">
        <v>414</v>
      </c>
      <c r="E21" s="91" t="s">
        <v>57</v>
      </c>
      <c r="F21" s="143" t="s">
        <v>413</v>
      </c>
      <c r="G21" s="83">
        <v>7</v>
      </c>
      <c r="H21" s="51"/>
      <c r="I21" s="51">
        <v>50</v>
      </c>
      <c r="J21" s="52">
        <v>6</v>
      </c>
      <c r="K21" s="53">
        <v>4</v>
      </c>
      <c r="L21" s="47">
        <v>3.75</v>
      </c>
      <c r="M21" s="12"/>
      <c r="N21" s="47">
        <v>6.75</v>
      </c>
      <c r="O21" s="48">
        <v>4</v>
      </c>
      <c r="P21" s="49">
        <v>4</v>
      </c>
      <c r="Q21" s="144" t="s">
        <v>416</v>
      </c>
      <c r="R21" s="91" t="s">
        <v>57</v>
      </c>
      <c r="S21" s="139" t="s">
        <v>421</v>
      </c>
      <c r="T21" s="109">
        <v>8</v>
      </c>
      <c r="U21" s="51">
        <v>120</v>
      </c>
      <c r="V21" s="51"/>
      <c r="W21" s="52">
        <v>6</v>
      </c>
      <c r="X21" s="108">
        <v>0</v>
      </c>
      <c r="Y21" s="47">
        <v>-6.75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135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136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M28" s="117"/>
      <c r="N28" s="110"/>
      <c r="O28" s="111"/>
      <c r="P28" s="112"/>
      <c r="Q28" s="113"/>
      <c r="R28" s="100" t="s">
        <v>50</v>
      </c>
      <c r="S28" s="125" t="s">
        <v>137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8.1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11.1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138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12.1</v>
      </c>
      <c r="Y29" s="120"/>
    </row>
    <row r="30" spans="1:25" s="80" customFormat="1" ht="12.75" customHeight="1">
      <c r="A30" s="101" t="s">
        <v>48</v>
      </c>
      <c r="B30" s="123" t="s">
        <v>120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23" t="s">
        <v>129</v>
      </c>
      <c r="P30" s="112"/>
      <c r="Q30" s="113"/>
      <c r="R30" s="124"/>
      <c r="S30" s="124"/>
      <c r="T30" s="99" t="s">
        <v>48</v>
      </c>
      <c r="U30" s="125" t="s">
        <v>139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129</v>
      </c>
      <c r="C31" s="127"/>
      <c r="D31" s="113"/>
      <c r="E31" s="124"/>
      <c r="F31" s="124"/>
      <c r="G31" s="100" t="s">
        <v>49</v>
      </c>
      <c r="H31" s="125" t="s">
        <v>122</v>
      </c>
      <c r="J31" s="114"/>
      <c r="K31" s="118"/>
      <c r="L31" s="126"/>
      <c r="M31" s="117"/>
      <c r="N31" s="103" t="s">
        <v>49</v>
      </c>
      <c r="O31" s="123" t="s">
        <v>147</v>
      </c>
      <c r="P31" s="127"/>
      <c r="Q31" s="113"/>
      <c r="R31" s="124"/>
      <c r="S31" s="124"/>
      <c r="T31" s="100" t="s">
        <v>49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130</v>
      </c>
      <c r="C32" s="112"/>
      <c r="D32" s="113"/>
      <c r="E32" s="124"/>
      <c r="F32" s="124"/>
      <c r="G32" s="100" t="s">
        <v>50</v>
      </c>
      <c r="H32" s="125" t="s">
        <v>123</v>
      </c>
      <c r="J32" s="114"/>
      <c r="K32" s="114"/>
      <c r="L32" s="126"/>
      <c r="M32" s="117"/>
      <c r="N32" s="103" t="s">
        <v>50</v>
      </c>
      <c r="O32" s="123" t="s">
        <v>148</v>
      </c>
      <c r="P32" s="112"/>
      <c r="Q32" s="113"/>
      <c r="R32" s="124"/>
      <c r="S32" s="124"/>
      <c r="T32" s="100" t="s">
        <v>50</v>
      </c>
      <c r="U32" s="125" t="s">
        <v>141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131</v>
      </c>
      <c r="C33" s="127"/>
      <c r="D33" s="113"/>
      <c r="E33" s="124"/>
      <c r="F33" s="124"/>
      <c r="G33" s="99" t="s">
        <v>51</v>
      </c>
      <c r="H33" s="125" t="s">
        <v>124</v>
      </c>
      <c r="J33" s="114"/>
      <c r="K33" s="104" t="s">
        <v>56</v>
      </c>
      <c r="L33" s="126"/>
      <c r="M33" s="117"/>
      <c r="N33" s="101" t="s">
        <v>51</v>
      </c>
      <c r="O33" s="123" t="s">
        <v>149</v>
      </c>
      <c r="P33" s="127"/>
      <c r="Q33" s="113"/>
      <c r="R33" s="124"/>
      <c r="S33" s="124"/>
      <c r="T33" s="99" t="s">
        <v>51</v>
      </c>
      <c r="U33" s="125" t="s">
        <v>142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125</v>
      </c>
      <c r="H34" s="114"/>
      <c r="I34" s="129"/>
      <c r="J34" s="105" t="s">
        <v>57</v>
      </c>
      <c r="K34" s="130" t="s">
        <v>132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143</v>
      </c>
      <c r="U34" s="114"/>
      <c r="V34" s="129"/>
      <c r="W34" s="105" t="s">
        <v>57</v>
      </c>
      <c r="X34" s="130" t="s">
        <v>150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126</v>
      </c>
      <c r="H35" s="114"/>
      <c r="I35" s="115"/>
      <c r="J35" s="105" t="s">
        <v>45</v>
      </c>
      <c r="K35" s="131" t="s">
        <v>132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144</v>
      </c>
      <c r="U35" s="114"/>
      <c r="V35" s="115"/>
      <c r="W35" s="105" t="s">
        <v>45</v>
      </c>
      <c r="X35" s="131" t="s">
        <v>150</v>
      </c>
      <c r="Y35" s="126"/>
    </row>
    <row r="36" spans="1:25" s="80" customFormat="1" ht="12.75" customHeight="1">
      <c r="A36" s="110"/>
      <c r="B36" s="106" t="s">
        <v>134</v>
      </c>
      <c r="C36" s="112"/>
      <c r="D36" s="113"/>
      <c r="E36" s="100" t="s">
        <v>50</v>
      </c>
      <c r="F36" s="125" t="s">
        <v>127</v>
      </c>
      <c r="H36" s="118"/>
      <c r="I36" s="115"/>
      <c r="J36" s="105" t="s">
        <v>59</v>
      </c>
      <c r="K36" s="131" t="s">
        <v>133</v>
      </c>
      <c r="L36" s="126"/>
      <c r="M36" s="117"/>
      <c r="N36" s="110"/>
      <c r="O36" s="106" t="s">
        <v>152</v>
      </c>
      <c r="P36" s="112"/>
      <c r="Q36" s="113"/>
      <c r="R36" s="100" t="s">
        <v>50</v>
      </c>
      <c r="S36" s="125" t="s">
        <v>145</v>
      </c>
      <c r="U36" s="118"/>
      <c r="V36" s="115"/>
      <c r="W36" s="105" t="s">
        <v>59</v>
      </c>
      <c r="X36" s="131" t="s">
        <v>151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6" t="s">
        <v>128</v>
      </c>
      <c r="H37" s="133"/>
      <c r="I37" s="133"/>
      <c r="J37" s="107" t="s">
        <v>60</v>
      </c>
      <c r="K37" s="131" t="s">
        <v>133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146</v>
      </c>
      <c r="U37" s="133"/>
      <c r="V37" s="133"/>
      <c r="W37" s="107" t="s">
        <v>60</v>
      </c>
      <c r="X37" s="131" t="s">
        <v>151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6</v>
      </c>
      <c r="B41" s="48">
        <v>4</v>
      </c>
      <c r="C41" s="49">
        <v>1</v>
      </c>
      <c r="D41" s="142" t="s">
        <v>423</v>
      </c>
      <c r="E41" s="50" t="s">
        <v>45</v>
      </c>
      <c r="F41" s="50" t="s">
        <v>422</v>
      </c>
      <c r="G41" s="83">
        <v>10</v>
      </c>
      <c r="H41" s="51">
        <v>420</v>
      </c>
      <c r="I41" s="51"/>
      <c r="J41" s="52">
        <v>2</v>
      </c>
      <c r="K41" s="53">
        <v>0</v>
      </c>
      <c r="L41" s="47">
        <v>-6</v>
      </c>
      <c r="M41" s="12"/>
      <c r="N41" s="47">
        <v>0.25</v>
      </c>
      <c r="O41" s="48">
        <v>2</v>
      </c>
      <c r="P41" s="49">
        <v>1</v>
      </c>
      <c r="Q41" s="144" t="s">
        <v>427</v>
      </c>
      <c r="R41" s="50" t="s">
        <v>59</v>
      </c>
      <c r="S41" s="145" t="s">
        <v>426</v>
      </c>
      <c r="T41" s="109">
        <v>6</v>
      </c>
      <c r="U41" s="51">
        <v>300</v>
      </c>
      <c r="V41" s="51"/>
      <c r="W41" s="52">
        <v>2</v>
      </c>
      <c r="X41" s="108">
        <v>2</v>
      </c>
      <c r="Y41" s="47">
        <v>-0.25</v>
      </c>
    </row>
    <row r="42" spans="1:25" ht="16.5" customHeight="1">
      <c r="A42" s="47">
        <v>-0.5</v>
      </c>
      <c r="B42" s="48">
        <v>2</v>
      </c>
      <c r="C42" s="49">
        <v>3</v>
      </c>
      <c r="D42" s="142" t="s">
        <v>416</v>
      </c>
      <c r="E42" s="50" t="s">
        <v>57</v>
      </c>
      <c r="F42" s="141" t="s">
        <v>424</v>
      </c>
      <c r="G42" s="83">
        <v>9</v>
      </c>
      <c r="H42" s="51">
        <v>150</v>
      </c>
      <c r="I42" s="51"/>
      <c r="J42" s="52">
        <v>6</v>
      </c>
      <c r="K42" s="53">
        <v>2</v>
      </c>
      <c r="L42" s="47">
        <v>0.5</v>
      </c>
      <c r="M42" s="12"/>
      <c r="N42" s="47">
        <v>7</v>
      </c>
      <c r="O42" s="48">
        <v>4</v>
      </c>
      <c r="P42" s="49">
        <v>3</v>
      </c>
      <c r="Q42" s="142" t="s">
        <v>429</v>
      </c>
      <c r="R42" s="50" t="s">
        <v>57</v>
      </c>
      <c r="S42" s="145" t="s">
        <v>428</v>
      </c>
      <c r="T42" s="109">
        <v>10</v>
      </c>
      <c r="U42" s="51">
        <v>620</v>
      </c>
      <c r="V42" s="51"/>
      <c r="W42" s="52">
        <v>6</v>
      </c>
      <c r="X42" s="108">
        <v>0</v>
      </c>
      <c r="Y42" s="47">
        <v>-7</v>
      </c>
    </row>
    <row r="43" spans="1:25" ht="16.5" customHeight="1">
      <c r="A43" s="47">
        <v>-5</v>
      </c>
      <c r="B43" s="48">
        <v>0</v>
      </c>
      <c r="C43" s="49">
        <v>4</v>
      </c>
      <c r="D43" s="144" t="s">
        <v>425</v>
      </c>
      <c r="E43" s="91" t="s">
        <v>45</v>
      </c>
      <c r="F43" s="91" t="s">
        <v>422</v>
      </c>
      <c r="G43" s="83">
        <v>8</v>
      </c>
      <c r="H43" s="51"/>
      <c r="I43" s="51">
        <v>50</v>
      </c>
      <c r="J43" s="52">
        <v>5</v>
      </c>
      <c r="K43" s="53">
        <v>4</v>
      </c>
      <c r="L43" s="47">
        <v>5</v>
      </c>
      <c r="M43" s="12"/>
      <c r="N43" s="47">
        <v>-7.5</v>
      </c>
      <c r="O43" s="48">
        <v>0</v>
      </c>
      <c r="P43" s="49">
        <v>4</v>
      </c>
      <c r="Q43" s="144" t="s">
        <v>429</v>
      </c>
      <c r="R43" s="91" t="s">
        <v>57</v>
      </c>
      <c r="S43" s="148" t="s">
        <v>428</v>
      </c>
      <c r="T43" s="109">
        <v>9</v>
      </c>
      <c r="U43" s="51"/>
      <c r="V43" s="51">
        <v>100</v>
      </c>
      <c r="W43" s="52">
        <v>5</v>
      </c>
      <c r="X43" s="108">
        <v>4</v>
      </c>
      <c r="Y43" s="47">
        <v>7.5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169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10.1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170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13.1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M50" s="117"/>
      <c r="N50" s="110"/>
      <c r="O50" s="111"/>
      <c r="P50" s="112"/>
      <c r="Q50" s="113"/>
      <c r="R50" s="100" t="s">
        <v>50</v>
      </c>
      <c r="S50" s="125" t="s">
        <v>171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4.1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172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20.1</v>
      </c>
      <c r="Y51" s="120"/>
    </row>
    <row r="52" spans="1:25" s="80" customFormat="1" ht="12.75" customHeight="1">
      <c r="A52" s="101" t="s">
        <v>48</v>
      </c>
      <c r="B52" s="123" t="s">
        <v>144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180</v>
      </c>
      <c r="P52" s="112"/>
      <c r="Q52" s="113"/>
      <c r="R52" s="124"/>
      <c r="S52" s="124"/>
      <c r="T52" s="99" t="s">
        <v>48</v>
      </c>
      <c r="U52" s="125" t="s">
        <v>173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163</v>
      </c>
      <c r="C53" s="127"/>
      <c r="D53" s="113"/>
      <c r="E53" s="124"/>
      <c r="F53" s="124"/>
      <c r="G53" s="100" t="s">
        <v>49</v>
      </c>
      <c r="H53" s="125" t="s">
        <v>110</v>
      </c>
      <c r="J53" s="114"/>
      <c r="K53" s="118"/>
      <c r="L53" s="126"/>
      <c r="M53" s="117"/>
      <c r="N53" s="103" t="s">
        <v>49</v>
      </c>
      <c r="O53" s="123" t="s">
        <v>97</v>
      </c>
      <c r="P53" s="127"/>
      <c r="Q53" s="113"/>
      <c r="R53" s="124"/>
      <c r="S53" s="124"/>
      <c r="T53" s="100" t="s">
        <v>49</v>
      </c>
      <c r="U53" s="146" t="s">
        <v>174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164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47" t="s">
        <v>181</v>
      </c>
      <c r="P54" s="112"/>
      <c r="Q54" s="113"/>
      <c r="R54" s="124"/>
      <c r="S54" s="124"/>
      <c r="T54" s="100" t="s">
        <v>50</v>
      </c>
      <c r="U54" s="125" t="s">
        <v>175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165</v>
      </c>
      <c r="C55" s="127"/>
      <c r="D55" s="113"/>
      <c r="E55" s="124"/>
      <c r="F55" s="124"/>
      <c r="G55" s="99" t="s">
        <v>51</v>
      </c>
      <c r="H55" s="125" t="s">
        <v>144</v>
      </c>
      <c r="J55" s="114"/>
      <c r="K55" s="104" t="s">
        <v>56</v>
      </c>
      <c r="L55" s="126"/>
      <c r="M55" s="117"/>
      <c r="N55" s="101" t="s">
        <v>51</v>
      </c>
      <c r="O55" s="123" t="s">
        <v>182</v>
      </c>
      <c r="P55" s="127"/>
      <c r="Q55" s="113"/>
      <c r="R55" s="124"/>
      <c r="S55" s="124"/>
      <c r="T55" s="99" t="s">
        <v>51</v>
      </c>
      <c r="U55" s="125" t="s">
        <v>117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159</v>
      </c>
      <c r="H56" s="114"/>
      <c r="I56" s="129"/>
      <c r="J56" s="105" t="s">
        <v>57</v>
      </c>
      <c r="K56" s="130" t="s">
        <v>166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176</v>
      </c>
      <c r="U56" s="114"/>
      <c r="V56" s="129"/>
      <c r="W56" s="105" t="s">
        <v>57</v>
      </c>
      <c r="X56" s="130" t="s">
        <v>183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160</v>
      </c>
      <c r="H57" s="114"/>
      <c r="I57" s="115"/>
      <c r="J57" s="105" t="s">
        <v>45</v>
      </c>
      <c r="K57" s="131" t="s">
        <v>166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177</v>
      </c>
      <c r="U57" s="114"/>
      <c r="V57" s="115"/>
      <c r="W57" s="105" t="s">
        <v>45</v>
      </c>
      <c r="X57" s="131" t="s">
        <v>185</v>
      </c>
      <c r="Y57" s="126"/>
    </row>
    <row r="58" spans="1:25" s="80" customFormat="1" ht="12.75" customHeight="1">
      <c r="A58" s="110"/>
      <c r="B58" s="106" t="s">
        <v>168</v>
      </c>
      <c r="C58" s="112"/>
      <c r="D58" s="113"/>
      <c r="E58" s="100" t="s">
        <v>50</v>
      </c>
      <c r="F58" s="146" t="s">
        <v>161</v>
      </c>
      <c r="H58" s="118"/>
      <c r="I58" s="115"/>
      <c r="J58" s="105" t="s">
        <v>59</v>
      </c>
      <c r="K58" s="131" t="s">
        <v>167</v>
      </c>
      <c r="L58" s="126"/>
      <c r="M58" s="117"/>
      <c r="N58" s="110"/>
      <c r="O58" s="106" t="s">
        <v>186</v>
      </c>
      <c r="P58" s="112"/>
      <c r="Q58" s="113"/>
      <c r="R58" s="100" t="s">
        <v>50</v>
      </c>
      <c r="S58" s="125" t="s">
        <v>178</v>
      </c>
      <c r="U58" s="118"/>
      <c r="V58" s="115"/>
      <c r="W58" s="105" t="s">
        <v>59</v>
      </c>
      <c r="X58" s="131" t="s">
        <v>184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162</v>
      </c>
      <c r="H59" s="133"/>
      <c r="I59" s="133"/>
      <c r="J59" s="107" t="s">
        <v>60</v>
      </c>
      <c r="K59" s="131" t="s">
        <v>167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179</v>
      </c>
      <c r="U59" s="133"/>
      <c r="V59" s="133"/>
      <c r="W59" s="107" t="s">
        <v>60</v>
      </c>
      <c r="X59" s="131" t="s">
        <v>184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0.25</v>
      </c>
      <c r="B63" s="48">
        <v>3</v>
      </c>
      <c r="C63" s="49">
        <v>3</v>
      </c>
      <c r="D63" s="142" t="s">
        <v>423</v>
      </c>
      <c r="E63" s="50" t="s">
        <v>60</v>
      </c>
      <c r="F63" s="141" t="s">
        <v>430</v>
      </c>
      <c r="G63" s="83">
        <v>10</v>
      </c>
      <c r="H63" s="51"/>
      <c r="I63" s="51">
        <v>420</v>
      </c>
      <c r="J63" s="52">
        <v>4</v>
      </c>
      <c r="K63" s="53">
        <v>1</v>
      </c>
      <c r="L63" s="47">
        <v>-0.25</v>
      </c>
      <c r="M63" s="12"/>
      <c r="N63" s="47">
        <v>2.5</v>
      </c>
      <c r="O63" s="48">
        <v>2</v>
      </c>
      <c r="P63" s="49">
        <v>3</v>
      </c>
      <c r="Q63" s="144" t="s">
        <v>418</v>
      </c>
      <c r="R63" s="50" t="s">
        <v>45</v>
      </c>
      <c r="S63" s="138" t="s">
        <v>432</v>
      </c>
      <c r="T63" s="109">
        <v>10</v>
      </c>
      <c r="U63" s="51">
        <v>430</v>
      </c>
      <c r="V63" s="51"/>
      <c r="W63" s="52">
        <v>4</v>
      </c>
      <c r="X63" s="108">
        <v>2</v>
      </c>
      <c r="Y63" s="47">
        <v>-2.5</v>
      </c>
    </row>
    <row r="64" spans="1:25" ht="16.5" customHeight="1">
      <c r="A64" s="47">
        <v>-0.75</v>
      </c>
      <c r="B64" s="48">
        <v>0</v>
      </c>
      <c r="C64" s="49">
        <v>1</v>
      </c>
      <c r="D64" s="142" t="s">
        <v>418</v>
      </c>
      <c r="E64" s="50" t="s">
        <v>60</v>
      </c>
      <c r="F64" s="50" t="s">
        <v>431</v>
      </c>
      <c r="G64" s="83">
        <v>11</v>
      </c>
      <c r="H64" s="51"/>
      <c r="I64" s="51">
        <v>460</v>
      </c>
      <c r="J64" s="52">
        <v>5</v>
      </c>
      <c r="K64" s="53">
        <v>4</v>
      </c>
      <c r="L64" s="47">
        <v>0.75</v>
      </c>
      <c r="M64" s="12"/>
      <c r="N64" s="47">
        <v>3.25</v>
      </c>
      <c r="O64" s="48">
        <v>4</v>
      </c>
      <c r="P64" s="49">
        <v>1</v>
      </c>
      <c r="Q64" s="142" t="s">
        <v>418</v>
      </c>
      <c r="R64" s="50" t="s">
        <v>45</v>
      </c>
      <c r="S64" s="145" t="s">
        <v>433</v>
      </c>
      <c r="T64" s="109">
        <v>11</v>
      </c>
      <c r="U64" s="51">
        <v>460</v>
      </c>
      <c r="V64" s="51"/>
      <c r="W64" s="52">
        <v>5</v>
      </c>
      <c r="X64" s="108">
        <v>0</v>
      </c>
      <c r="Y64" s="47">
        <v>-3.25</v>
      </c>
    </row>
    <row r="65" spans="1:25" ht="16.5" customHeight="1">
      <c r="A65" s="47">
        <v>0.25</v>
      </c>
      <c r="B65" s="48">
        <v>3</v>
      </c>
      <c r="C65" s="49">
        <v>2</v>
      </c>
      <c r="D65" s="144" t="s">
        <v>423</v>
      </c>
      <c r="E65" s="91" t="s">
        <v>60</v>
      </c>
      <c r="F65" s="143" t="s">
        <v>430</v>
      </c>
      <c r="G65" s="83">
        <v>10</v>
      </c>
      <c r="H65" s="51"/>
      <c r="I65" s="51">
        <v>420</v>
      </c>
      <c r="J65" s="52">
        <v>6</v>
      </c>
      <c r="K65" s="53">
        <v>1</v>
      </c>
      <c r="L65" s="47">
        <v>-0.25</v>
      </c>
      <c r="M65" s="12"/>
      <c r="N65" s="47">
        <v>-8.25</v>
      </c>
      <c r="O65" s="48">
        <v>0</v>
      </c>
      <c r="P65" s="49">
        <v>2</v>
      </c>
      <c r="Q65" s="144" t="s">
        <v>435</v>
      </c>
      <c r="R65" s="91" t="s">
        <v>57</v>
      </c>
      <c r="S65" s="139" t="s">
        <v>434</v>
      </c>
      <c r="T65" s="109">
        <v>10</v>
      </c>
      <c r="U65" s="51"/>
      <c r="V65" s="51">
        <v>100</v>
      </c>
      <c r="W65" s="52">
        <v>6</v>
      </c>
      <c r="X65" s="108">
        <v>4</v>
      </c>
      <c r="Y65" s="47">
        <v>8.25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187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46" t="s">
        <v>204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138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7.1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205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12.1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46" t="s">
        <v>188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11.1</v>
      </c>
      <c r="M72" s="117"/>
      <c r="N72" s="110"/>
      <c r="O72" s="111"/>
      <c r="P72" s="112"/>
      <c r="Q72" s="113"/>
      <c r="R72" s="100" t="s">
        <v>50</v>
      </c>
      <c r="S72" s="125" t="s">
        <v>206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18.1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2.1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189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14.1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207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8.1</v>
      </c>
      <c r="Y73" s="120"/>
    </row>
    <row r="74" spans="1:25" s="80" customFormat="1" ht="12.75" customHeight="1">
      <c r="A74" s="101" t="s">
        <v>48</v>
      </c>
      <c r="B74" s="123" t="s">
        <v>129</v>
      </c>
      <c r="C74" s="112"/>
      <c r="D74" s="113"/>
      <c r="E74" s="124"/>
      <c r="F74" s="124"/>
      <c r="G74" s="99" t="s">
        <v>48</v>
      </c>
      <c r="H74" s="125" t="s">
        <v>190</v>
      </c>
      <c r="J74" s="114"/>
      <c r="K74" s="118"/>
      <c r="L74" s="126"/>
      <c r="M74" s="117"/>
      <c r="N74" s="101" t="s">
        <v>48</v>
      </c>
      <c r="O74" s="123" t="s">
        <v>215</v>
      </c>
      <c r="P74" s="112"/>
      <c r="Q74" s="113"/>
      <c r="R74" s="124"/>
      <c r="S74" s="124"/>
      <c r="T74" s="99" t="s">
        <v>48</v>
      </c>
      <c r="U74" s="125" t="s">
        <v>84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198</v>
      </c>
      <c r="C75" s="127"/>
      <c r="D75" s="113"/>
      <c r="E75" s="124"/>
      <c r="F75" s="124"/>
      <c r="G75" s="100" t="s">
        <v>49</v>
      </c>
      <c r="H75" s="125" t="s">
        <v>191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208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199</v>
      </c>
      <c r="C76" s="112"/>
      <c r="D76" s="113"/>
      <c r="E76" s="124"/>
      <c r="F76" s="124"/>
      <c r="G76" s="100" t="s">
        <v>50</v>
      </c>
      <c r="H76" s="125" t="s">
        <v>192</v>
      </c>
      <c r="J76" s="114"/>
      <c r="K76" s="114"/>
      <c r="L76" s="126"/>
      <c r="M76" s="117"/>
      <c r="N76" s="103" t="s">
        <v>50</v>
      </c>
      <c r="O76" s="123" t="s">
        <v>217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200</v>
      </c>
      <c r="C77" s="127"/>
      <c r="D77" s="113"/>
      <c r="E77" s="124"/>
      <c r="F77" s="124"/>
      <c r="G77" s="99" t="s">
        <v>51</v>
      </c>
      <c r="H77" s="125" t="s">
        <v>193</v>
      </c>
      <c r="J77" s="114"/>
      <c r="K77" s="104" t="s">
        <v>56</v>
      </c>
      <c r="L77" s="126"/>
      <c r="M77" s="117"/>
      <c r="N77" s="101" t="s">
        <v>51</v>
      </c>
      <c r="O77" s="123" t="s">
        <v>137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194</v>
      </c>
      <c r="H78" s="114"/>
      <c r="I78" s="129"/>
      <c r="J78" s="105" t="s">
        <v>57</v>
      </c>
      <c r="K78" s="130" t="s">
        <v>201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211</v>
      </c>
      <c r="U78" s="114"/>
      <c r="V78" s="129"/>
      <c r="W78" s="105" t="s">
        <v>57</v>
      </c>
      <c r="X78" s="130" t="s">
        <v>218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195</v>
      </c>
      <c r="H79" s="114"/>
      <c r="I79" s="115"/>
      <c r="J79" s="105" t="s">
        <v>45</v>
      </c>
      <c r="K79" s="131" t="s">
        <v>201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46" t="s">
        <v>212</v>
      </c>
      <c r="U79" s="114"/>
      <c r="V79" s="115"/>
      <c r="W79" s="105" t="s">
        <v>45</v>
      </c>
      <c r="X79" s="131" t="s">
        <v>218</v>
      </c>
      <c r="Y79" s="126"/>
    </row>
    <row r="80" spans="1:25" s="80" customFormat="1" ht="12.75" customHeight="1">
      <c r="A80" s="110"/>
      <c r="B80" s="106" t="s">
        <v>203</v>
      </c>
      <c r="C80" s="112"/>
      <c r="D80" s="113"/>
      <c r="E80" s="100" t="s">
        <v>50</v>
      </c>
      <c r="F80" s="125" t="s">
        <v>196</v>
      </c>
      <c r="H80" s="118"/>
      <c r="I80" s="115"/>
      <c r="J80" s="105" t="s">
        <v>59</v>
      </c>
      <c r="K80" s="131" t="s">
        <v>202</v>
      </c>
      <c r="L80" s="126"/>
      <c r="M80" s="117"/>
      <c r="N80" s="110"/>
      <c r="O80" s="106" t="s">
        <v>220</v>
      </c>
      <c r="P80" s="112"/>
      <c r="Q80" s="113"/>
      <c r="R80" s="100" t="s">
        <v>50</v>
      </c>
      <c r="S80" s="125" t="s">
        <v>213</v>
      </c>
      <c r="U80" s="118"/>
      <c r="V80" s="115"/>
      <c r="W80" s="105" t="s">
        <v>59</v>
      </c>
      <c r="X80" s="131" t="s">
        <v>219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197</v>
      </c>
      <c r="H81" s="133"/>
      <c r="I81" s="133"/>
      <c r="J81" s="107" t="s">
        <v>60</v>
      </c>
      <c r="K81" s="131" t="s">
        <v>202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214</v>
      </c>
      <c r="U81" s="133"/>
      <c r="V81" s="133"/>
      <c r="W81" s="107" t="s">
        <v>60</v>
      </c>
      <c r="X81" s="131" t="s">
        <v>219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0.75</v>
      </c>
      <c r="B85" s="48">
        <v>3</v>
      </c>
      <c r="C85" s="49">
        <v>3</v>
      </c>
      <c r="D85" s="142" t="s">
        <v>414</v>
      </c>
      <c r="E85" s="50" t="s">
        <v>57</v>
      </c>
      <c r="F85" s="141" t="s">
        <v>436</v>
      </c>
      <c r="G85" s="83">
        <v>7</v>
      </c>
      <c r="H85" s="51"/>
      <c r="I85" s="51">
        <v>100</v>
      </c>
      <c r="J85" s="52">
        <v>4</v>
      </c>
      <c r="K85" s="53">
        <v>1</v>
      </c>
      <c r="L85" s="47">
        <v>-0.75</v>
      </c>
      <c r="M85" s="12"/>
      <c r="N85" s="47">
        <v>0</v>
      </c>
      <c r="O85" s="48">
        <v>2</v>
      </c>
      <c r="P85" s="49">
        <v>3</v>
      </c>
      <c r="Q85" s="144" t="s">
        <v>439</v>
      </c>
      <c r="R85" s="50" t="s">
        <v>60</v>
      </c>
      <c r="S85" s="138" t="s">
        <v>422</v>
      </c>
      <c r="T85" s="109">
        <v>9</v>
      </c>
      <c r="U85" s="51">
        <v>100</v>
      </c>
      <c r="V85" s="51"/>
      <c r="W85" s="52">
        <v>4</v>
      </c>
      <c r="X85" s="108">
        <v>2</v>
      </c>
      <c r="Y85" s="47">
        <v>0</v>
      </c>
    </row>
    <row r="86" spans="1:25" ht="16.5" customHeight="1">
      <c r="A86" s="47">
        <v>0.75</v>
      </c>
      <c r="B86" s="48">
        <v>3</v>
      </c>
      <c r="C86" s="49">
        <v>1</v>
      </c>
      <c r="D86" s="142" t="s">
        <v>414</v>
      </c>
      <c r="E86" s="50" t="s">
        <v>57</v>
      </c>
      <c r="F86" s="141" t="s">
        <v>437</v>
      </c>
      <c r="G86" s="83">
        <v>7</v>
      </c>
      <c r="H86" s="51"/>
      <c r="I86" s="51">
        <v>100</v>
      </c>
      <c r="J86" s="52">
        <v>6</v>
      </c>
      <c r="K86" s="53">
        <v>1</v>
      </c>
      <c r="L86" s="47">
        <v>-0.75</v>
      </c>
      <c r="M86" s="12"/>
      <c r="N86" s="47">
        <v>-1.75</v>
      </c>
      <c r="O86" s="48">
        <v>0</v>
      </c>
      <c r="P86" s="49">
        <v>1</v>
      </c>
      <c r="Q86" s="142" t="s">
        <v>429</v>
      </c>
      <c r="R86" s="50" t="s">
        <v>60</v>
      </c>
      <c r="S86" s="138" t="s">
        <v>422</v>
      </c>
      <c r="T86" s="109">
        <v>9</v>
      </c>
      <c r="U86" s="51">
        <v>50</v>
      </c>
      <c r="V86" s="51"/>
      <c r="W86" s="52">
        <v>6</v>
      </c>
      <c r="X86" s="108">
        <v>4</v>
      </c>
      <c r="Y86" s="47">
        <v>1.75</v>
      </c>
    </row>
    <row r="87" spans="1:25" ht="16.5" customHeight="1">
      <c r="A87" s="47">
        <v>-2.25</v>
      </c>
      <c r="B87" s="48">
        <v>0</v>
      </c>
      <c r="C87" s="49">
        <v>5</v>
      </c>
      <c r="D87" s="144" t="s">
        <v>414</v>
      </c>
      <c r="E87" s="91" t="s">
        <v>57</v>
      </c>
      <c r="F87" s="143" t="s">
        <v>438</v>
      </c>
      <c r="G87" s="83">
        <v>6</v>
      </c>
      <c r="H87" s="51"/>
      <c r="I87" s="51">
        <v>200</v>
      </c>
      <c r="J87" s="52">
        <v>2</v>
      </c>
      <c r="K87" s="53">
        <v>4</v>
      </c>
      <c r="L87" s="47">
        <v>2.25</v>
      </c>
      <c r="M87" s="12"/>
      <c r="N87" s="47">
        <v>1.75</v>
      </c>
      <c r="O87" s="48">
        <v>4</v>
      </c>
      <c r="P87" s="49">
        <v>5</v>
      </c>
      <c r="Q87" s="144" t="s">
        <v>423</v>
      </c>
      <c r="R87" s="91" t="s">
        <v>60</v>
      </c>
      <c r="S87" s="139" t="s">
        <v>422</v>
      </c>
      <c r="T87" s="109">
        <v>7</v>
      </c>
      <c r="U87" s="51">
        <v>150</v>
      </c>
      <c r="V87" s="51"/>
      <c r="W87" s="52">
        <v>2</v>
      </c>
      <c r="X87" s="108">
        <v>0</v>
      </c>
      <c r="Y87" s="47">
        <v>-1.75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221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237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46" t="s">
        <v>222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8.1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238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223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3.1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19.1</v>
      </c>
      <c r="M94" s="117"/>
      <c r="N94" s="110"/>
      <c r="O94" s="111"/>
      <c r="P94" s="112"/>
      <c r="Q94" s="113"/>
      <c r="R94" s="100" t="s">
        <v>50</v>
      </c>
      <c r="S94" s="125" t="s">
        <v>239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11.1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224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240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231</v>
      </c>
      <c r="C96" s="112"/>
      <c r="D96" s="113"/>
      <c r="E96" s="124"/>
      <c r="F96" s="124"/>
      <c r="G96" s="99" t="s">
        <v>48</v>
      </c>
      <c r="H96" s="125" t="s">
        <v>225</v>
      </c>
      <c r="J96" s="114"/>
      <c r="K96" s="118"/>
      <c r="L96" s="126"/>
      <c r="M96" s="117"/>
      <c r="N96" s="101" t="s">
        <v>48</v>
      </c>
      <c r="O96" s="123" t="s">
        <v>247</v>
      </c>
      <c r="P96" s="112"/>
      <c r="Q96" s="113"/>
      <c r="R96" s="124"/>
      <c r="S96" s="124"/>
      <c r="T96" s="99" t="s">
        <v>48</v>
      </c>
      <c r="U96" s="125" t="s">
        <v>241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232</v>
      </c>
      <c r="C97" s="127"/>
      <c r="D97" s="113"/>
      <c r="E97" s="124"/>
      <c r="F97" s="124"/>
      <c r="G97" s="100" t="s">
        <v>49</v>
      </c>
      <c r="H97" s="125" t="s">
        <v>226</v>
      </c>
      <c r="J97" s="114"/>
      <c r="K97" s="118"/>
      <c r="L97" s="126"/>
      <c r="M97" s="117"/>
      <c r="N97" s="103" t="s">
        <v>49</v>
      </c>
      <c r="O97" s="123" t="s">
        <v>248</v>
      </c>
      <c r="P97" s="127"/>
      <c r="Q97" s="113"/>
      <c r="R97" s="124"/>
      <c r="S97" s="124"/>
      <c r="T97" s="100" t="s">
        <v>49</v>
      </c>
      <c r="U97" s="125" t="s">
        <v>242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225</v>
      </c>
      <c r="C98" s="112"/>
      <c r="D98" s="113"/>
      <c r="E98" s="124"/>
      <c r="F98" s="124"/>
      <c r="G98" s="100" t="s">
        <v>50</v>
      </c>
      <c r="H98" s="125" t="s">
        <v>227</v>
      </c>
      <c r="J98" s="114"/>
      <c r="K98" s="114"/>
      <c r="L98" s="126"/>
      <c r="M98" s="117"/>
      <c r="N98" s="103" t="s">
        <v>50</v>
      </c>
      <c r="O98" s="123" t="s">
        <v>249</v>
      </c>
      <c r="P98" s="112"/>
      <c r="Q98" s="113"/>
      <c r="R98" s="124"/>
      <c r="S98" s="124"/>
      <c r="T98" s="100" t="s">
        <v>50</v>
      </c>
      <c r="U98" s="125" t="s">
        <v>129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233</v>
      </c>
      <c r="C99" s="127"/>
      <c r="D99" s="113"/>
      <c r="E99" s="124"/>
      <c r="F99" s="124"/>
      <c r="G99" s="99" t="s">
        <v>51</v>
      </c>
      <c r="H99" s="125" t="s">
        <v>217</v>
      </c>
      <c r="J99" s="114"/>
      <c r="K99" s="104" t="s">
        <v>56</v>
      </c>
      <c r="L99" s="126"/>
      <c r="M99" s="117"/>
      <c r="N99" s="101" t="s">
        <v>51</v>
      </c>
      <c r="O99" s="123" t="s">
        <v>250</v>
      </c>
      <c r="P99" s="127"/>
      <c r="Q99" s="113"/>
      <c r="R99" s="124"/>
      <c r="S99" s="124"/>
      <c r="T99" s="99" t="s">
        <v>51</v>
      </c>
      <c r="U99" s="125" t="s">
        <v>243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228</v>
      </c>
      <c r="H100" s="114"/>
      <c r="I100" s="129"/>
      <c r="J100" s="105" t="s">
        <v>57</v>
      </c>
      <c r="K100" s="130" t="s">
        <v>234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244</v>
      </c>
      <c r="U100" s="114"/>
      <c r="V100" s="129"/>
      <c r="W100" s="105" t="s">
        <v>57</v>
      </c>
      <c r="X100" s="130" t="s">
        <v>251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229</v>
      </c>
      <c r="H101" s="114"/>
      <c r="I101" s="115"/>
      <c r="J101" s="105" t="s">
        <v>45</v>
      </c>
      <c r="K101" s="131" t="s">
        <v>234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245</v>
      </c>
      <c r="U101" s="114"/>
      <c r="V101" s="115"/>
      <c r="W101" s="105" t="s">
        <v>45</v>
      </c>
      <c r="X101" s="131" t="s">
        <v>253</v>
      </c>
      <c r="Y101" s="126"/>
    </row>
    <row r="102" spans="1:25" s="80" customFormat="1" ht="12.75" customHeight="1">
      <c r="A102" s="110"/>
      <c r="B102" s="106" t="s">
        <v>236</v>
      </c>
      <c r="C102" s="112"/>
      <c r="D102" s="113"/>
      <c r="E102" s="100" t="s">
        <v>50</v>
      </c>
      <c r="F102" s="146" t="s">
        <v>230</v>
      </c>
      <c r="H102" s="118"/>
      <c r="I102" s="115"/>
      <c r="J102" s="105" t="s">
        <v>59</v>
      </c>
      <c r="K102" s="131" t="s">
        <v>235</v>
      </c>
      <c r="L102" s="126"/>
      <c r="M102" s="117"/>
      <c r="N102" s="110"/>
      <c r="O102" s="106" t="s">
        <v>254</v>
      </c>
      <c r="P102" s="112"/>
      <c r="Q102" s="113"/>
      <c r="R102" s="100" t="s">
        <v>50</v>
      </c>
      <c r="S102" s="146" t="s">
        <v>246</v>
      </c>
      <c r="U102" s="118"/>
      <c r="V102" s="115"/>
      <c r="W102" s="105" t="s">
        <v>59</v>
      </c>
      <c r="X102" s="131" t="s">
        <v>252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117</v>
      </c>
      <c r="H103" s="133"/>
      <c r="I103" s="133"/>
      <c r="J103" s="107" t="s">
        <v>60</v>
      </c>
      <c r="K103" s="131" t="s">
        <v>235</v>
      </c>
      <c r="L103" s="134"/>
      <c r="M103" s="135"/>
      <c r="N103" s="132"/>
      <c r="O103" s="133"/>
      <c r="P103" s="133"/>
      <c r="Q103" s="113"/>
      <c r="R103" s="99" t="s">
        <v>51</v>
      </c>
      <c r="S103" s="146" t="s">
        <v>31</v>
      </c>
      <c r="U103" s="133"/>
      <c r="V103" s="133"/>
      <c r="W103" s="107" t="s">
        <v>60</v>
      </c>
      <c r="X103" s="131" t="s">
        <v>252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2</v>
      </c>
      <c r="B107" s="48">
        <v>4</v>
      </c>
      <c r="C107" s="49">
        <v>5</v>
      </c>
      <c r="D107" s="142" t="s">
        <v>425</v>
      </c>
      <c r="E107" s="50" t="s">
        <v>59</v>
      </c>
      <c r="F107" s="50" t="s">
        <v>440</v>
      </c>
      <c r="G107" s="83">
        <v>9</v>
      </c>
      <c r="H107" s="51"/>
      <c r="I107" s="51">
        <v>140</v>
      </c>
      <c r="J107" s="52">
        <v>6</v>
      </c>
      <c r="K107" s="53">
        <v>0</v>
      </c>
      <c r="L107" s="47">
        <v>-2</v>
      </c>
      <c r="M107" s="12"/>
      <c r="N107" s="47">
        <v>0.75</v>
      </c>
      <c r="O107" s="48">
        <v>2</v>
      </c>
      <c r="P107" s="49">
        <v>5</v>
      </c>
      <c r="Q107" s="144" t="s">
        <v>427</v>
      </c>
      <c r="R107" s="50" t="s">
        <v>60</v>
      </c>
      <c r="S107" s="138" t="s">
        <v>444</v>
      </c>
      <c r="T107" s="109">
        <v>8</v>
      </c>
      <c r="U107" s="51">
        <v>100</v>
      </c>
      <c r="V107" s="51"/>
      <c r="W107" s="52">
        <v>6</v>
      </c>
      <c r="X107" s="108">
        <v>2</v>
      </c>
      <c r="Y107" s="47">
        <v>-0.75</v>
      </c>
    </row>
    <row r="108" spans="1:25" ht="16.5" customHeight="1">
      <c r="A108" s="47">
        <v>-6</v>
      </c>
      <c r="B108" s="48">
        <v>0</v>
      </c>
      <c r="C108" s="49">
        <v>2</v>
      </c>
      <c r="D108" s="142" t="s">
        <v>441</v>
      </c>
      <c r="E108" s="50" t="s">
        <v>45</v>
      </c>
      <c r="F108" s="141" t="s">
        <v>433</v>
      </c>
      <c r="G108" s="83">
        <v>5</v>
      </c>
      <c r="H108" s="51"/>
      <c r="I108" s="51">
        <v>500</v>
      </c>
      <c r="J108" s="52">
        <v>4</v>
      </c>
      <c r="K108" s="53">
        <v>4</v>
      </c>
      <c r="L108" s="47">
        <v>6</v>
      </c>
      <c r="M108" s="12"/>
      <c r="N108" s="47">
        <v>3.5</v>
      </c>
      <c r="O108" s="48">
        <v>4</v>
      </c>
      <c r="P108" s="49">
        <v>2</v>
      </c>
      <c r="Q108" s="142" t="s">
        <v>446</v>
      </c>
      <c r="R108" s="50" t="s">
        <v>60</v>
      </c>
      <c r="S108" s="145" t="s">
        <v>445</v>
      </c>
      <c r="T108" s="109">
        <v>8</v>
      </c>
      <c r="U108" s="51">
        <v>200</v>
      </c>
      <c r="V108" s="51"/>
      <c r="W108" s="52">
        <v>4</v>
      </c>
      <c r="X108" s="108">
        <v>0</v>
      </c>
      <c r="Y108" s="47">
        <v>-3.5</v>
      </c>
    </row>
    <row r="109" spans="1:25" ht="16.5" customHeight="1">
      <c r="A109" s="47">
        <v>2</v>
      </c>
      <c r="B109" s="48">
        <v>2</v>
      </c>
      <c r="C109" s="49">
        <v>3</v>
      </c>
      <c r="D109" s="144" t="s">
        <v>443</v>
      </c>
      <c r="E109" s="91" t="s">
        <v>45</v>
      </c>
      <c r="F109" s="143" t="s">
        <v>442</v>
      </c>
      <c r="G109" s="83">
        <v>6</v>
      </c>
      <c r="H109" s="51"/>
      <c r="I109" s="51">
        <v>150</v>
      </c>
      <c r="J109" s="52">
        <v>1</v>
      </c>
      <c r="K109" s="53">
        <v>2</v>
      </c>
      <c r="L109" s="47">
        <v>-2</v>
      </c>
      <c r="M109" s="12"/>
      <c r="N109" s="47">
        <v>-5</v>
      </c>
      <c r="O109" s="48">
        <v>0</v>
      </c>
      <c r="P109" s="49">
        <v>3</v>
      </c>
      <c r="Q109" s="144" t="s">
        <v>427</v>
      </c>
      <c r="R109" s="91" t="s">
        <v>60</v>
      </c>
      <c r="S109" s="148" t="s">
        <v>426</v>
      </c>
      <c r="T109" s="109">
        <v>10</v>
      </c>
      <c r="U109" s="51"/>
      <c r="V109" s="51">
        <v>130</v>
      </c>
      <c r="W109" s="52">
        <v>1</v>
      </c>
      <c r="X109" s="108">
        <v>4</v>
      </c>
      <c r="Y109" s="47">
        <v>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46" t="s">
        <v>255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256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231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257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8.1</v>
      </c>
      <c r="M116" s="117"/>
      <c r="N116" s="110"/>
      <c r="O116" s="111"/>
      <c r="P116" s="112"/>
      <c r="Q116" s="113"/>
      <c r="R116" s="100" t="s">
        <v>50</v>
      </c>
      <c r="S116" s="125" t="s">
        <v>272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5.1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8.1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8.1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273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18.1</v>
      </c>
      <c r="Y117" s="120"/>
    </row>
    <row r="118" spans="1:25" s="80" customFormat="1" ht="12.75" customHeight="1">
      <c r="A118" s="101" t="s">
        <v>48</v>
      </c>
      <c r="B118" s="123" t="s">
        <v>258</v>
      </c>
      <c r="C118" s="112"/>
      <c r="D118" s="113"/>
      <c r="E118" s="124"/>
      <c r="F118" s="124"/>
      <c r="G118" s="99" t="s">
        <v>48</v>
      </c>
      <c r="H118" s="125" t="s">
        <v>250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274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264</v>
      </c>
      <c r="C119" s="127"/>
      <c r="D119" s="113"/>
      <c r="E119" s="124"/>
      <c r="F119" s="124"/>
      <c r="G119" s="100" t="s">
        <v>49</v>
      </c>
      <c r="H119" s="125" t="s">
        <v>259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265</v>
      </c>
      <c r="C120" s="112"/>
      <c r="D120" s="113"/>
      <c r="E120" s="124"/>
      <c r="F120" s="124"/>
      <c r="G120" s="100" t="s">
        <v>50</v>
      </c>
      <c r="H120" s="125" t="s">
        <v>127</v>
      </c>
      <c r="J120" s="114"/>
      <c r="K120" s="114"/>
      <c r="L120" s="126"/>
      <c r="M120" s="117"/>
      <c r="N120" s="103" t="s">
        <v>50</v>
      </c>
      <c r="O120" s="123" t="s">
        <v>154</v>
      </c>
      <c r="P120" s="112"/>
      <c r="Q120" s="113"/>
      <c r="R120" s="124"/>
      <c r="S120" s="124"/>
      <c r="T120" s="100" t="s">
        <v>50</v>
      </c>
      <c r="U120" s="125" t="s">
        <v>276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266</v>
      </c>
      <c r="C121" s="127"/>
      <c r="D121" s="113"/>
      <c r="E121" s="124"/>
      <c r="F121" s="124"/>
      <c r="G121" s="99" t="s">
        <v>51</v>
      </c>
      <c r="H121" s="125" t="s">
        <v>260</v>
      </c>
      <c r="J121" s="114"/>
      <c r="K121" s="104" t="s">
        <v>56</v>
      </c>
      <c r="L121" s="126"/>
      <c r="M121" s="117"/>
      <c r="N121" s="101" t="s">
        <v>51</v>
      </c>
      <c r="O121" s="123" t="s">
        <v>283</v>
      </c>
      <c r="P121" s="127"/>
      <c r="Q121" s="113"/>
      <c r="R121" s="124"/>
      <c r="S121" s="124"/>
      <c r="T121" s="99" t="s">
        <v>51</v>
      </c>
      <c r="U121" s="125" t="s">
        <v>277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261</v>
      </c>
      <c r="H122" s="114"/>
      <c r="I122" s="129"/>
      <c r="J122" s="105" t="s">
        <v>57</v>
      </c>
      <c r="K122" s="130" t="s">
        <v>267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260</v>
      </c>
      <c r="U122" s="114"/>
      <c r="V122" s="129"/>
      <c r="W122" s="105" t="s">
        <v>57</v>
      </c>
      <c r="X122" s="130" t="s">
        <v>284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248</v>
      </c>
      <c r="H123" s="114"/>
      <c r="I123" s="115"/>
      <c r="J123" s="105" t="s">
        <v>45</v>
      </c>
      <c r="K123" s="131" t="s">
        <v>269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278</v>
      </c>
      <c r="U123" s="114"/>
      <c r="V123" s="115"/>
      <c r="W123" s="105" t="s">
        <v>45</v>
      </c>
      <c r="X123" s="131" t="s">
        <v>284</v>
      </c>
      <c r="Y123" s="126"/>
    </row>
    <row r="124" spans="1:25" s="80" customFormat="1" ht="12.75" customHeight="1">
      <c r="A124" s="110"/>
      <c r="B124" s="106" t="s">
        <v>270</v>
      </c>
      <c r="C124" s="112"/>
      <c r="D124" s="113"/>
      <c r="E124" s="100" t="s">
        <v>50</v>
      </c>
      <c r="F124" s="125" t="s">
        <v>262</v>
      </c>
      <c r="H124" s="118"/>
      <c r="I124" s="115"/>
      <c r="J124" s="105" t="s">
        <v>59</v>
      </c>
      <c r="K124" s="131" t="s">
        <v>268</v>
      </c>
      <c r="L124" s="126"/>
      <c r="M124" s="117"/>
      <c r="N124" s="110"/>
      <c r="O124" s="106" t="s">
        <v>286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285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263</v>
      </c>
      <c r="H125" s="133"/>
      <c r="I125" s="133"/>
      <c r="J125" s="107" t="s">
        <v>60</v>
      </c>
      <c r="K125" s="131" t="s">
        <v>268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280</v>
      </c>
      <c r="U125" s="133"/>
      <c r="V125" s="133"/>
      <c r="W125" s="107" t="s">
        <v>60</v>
      </c>
      <c r="X125" s="131" t="s">
        <v>285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8.25</v>
      </c>
      <c r="B129" s="48">
        <v>4</v>
      </c>
      <c r="C129" s="49">
        <v>5</v>
      </c>
      <c r="D129" s="142" t="s">
        <v>448</v>
      </c>
      <c r="E129" s="50" t="s">
        <v>59</v>
      </c>
      <c r="F129" s="50" t="s">
        <v>447</v>
      </c>
      <c r="G129" s="83">
        <v>7</v>
      </c>
      <c r="H129" s="51">
        <v>500</v>
      </c>
      <c r="I129" s="51"/>
      <c r="J129" s="52">
        <v>6</v>
      </c>
      <c r="K129" s="53">
        <v>0</v>
      </c>
      <c r="L129" s="47">
        <v>-8.25</v>
      </c>
      <c r="M129" s="12"/>
      <c r="N129" s="47">
        <v>-0.25</v>
      </c>
      <c r="O129" s="48">
        <v>1</v>
      </c>
      <c r="P129" s="49">
        <v>5</v>
      </c>
      <c r="Q129" s="144" t="s">
        <v>429</v>
      </c>
      <c r="R129" s="50" t="s">
        <v>45</v>
      </c>
      <c r="S129" s="138" t="s">
        <v>449</v>
      </c>
      <c r="T129" s="109">
        <v>11</v>
      </c>
      <c r="U129" s="51">
        <v>650</v>
      </c>
      <c r="V129" s="51"/>
      <c r="W129" s="52">
        <v>6</v>
      </c>
      <c r="X129" s="108">
        <v>3</v>
      </c>
      <c r="Y129" s="47">
        <v>0.25</v>
      </c>
    </row>
    <row r="130" spans="1:25" ht="16.5" customHeight="1">
      <c r="A130" s="47">
        <v>-3.25</v>
      </c>
      <c r="B130" s="48">
        <v>0</v>
      </c>
      <c r="C130" s="49">
        <v>2</v>
      </c>
      <c r="D130" s="142" t="s">
        <v>416</v>
      </c>
      <c r="E130" s="50" t="s">
        <v>60</v>
      </c>
      <c r="F130" s="50" t="s">
        <v>432</v>
      </c>
      <c r="G130" s="83">
        <v>7</v>
      </c>
      <c r="H130" s="51"/>
      <c r="I130" s="51">
        <v>90</v>
      </c>
      <c r="J130" s="52">
        <v>3</v>
      </c>
      <c r="K130" s="53">
        <v>4</v>
      </c>
      <c r="L130" s="47">
        <v>3.25</v>
      </c>
      <c r="M130" s="12"/>
      <c r="N130" s="47">
        <v>0.75</v>
      </c>
      <c r="O130" s="48">
        <v>4</v>
      </c>
      <c r="P130" s="49">
        <v>2</v>
      </c>
      <c r="Q130" s="142" t="s">
        <v>429</v>
      </c>
      <c r="R130" s="50" t="s">
        <v>57</v>
      </c>
      <c r="S130" s="145" t="s">
        <v>428</v>
      </c>
      <c r="T130" s="109">
        <v>12</v>
      </c>
      <c r="U130" s="51">
        <v>680</v>
      </c>
      <c r="V130" s="51"/>
      <c r="W130" s="52">
        <v>3</v>
      </c>
      <c r="X130" s="108">
        <v>0</v>
      </c>
      <c r="Y130" s="47">
        <v>-0.75</v>
      </c>
    </row>
    <row r="131" spans="1:25" ht="16.5" customHeight="1">
      <c r="A131" s="47">
        <v>-2.5</v>
      </c>
      <c r="B131" s="48">
        <v>2</v>
      </c>
      <c r="C131" s="49">
        <v>4</v>
      </c>
      <c r="D131" s="144" t="s">
        <v>429</v>
      </c>
      <c r="E131" s="91" t="s">
        <v>45</v>
      </c>
      <c r="F131" s="143" t="s">
        <v>413</v>
      </c>
      <c r="G131" s="83">
        <v>9</v>
      </c>
      <c r="H131" s="51"/>
      <c r="I131" s="51">
        <v>50</v>
      </c>
      <c r="J131" s="52">
        <v>1</v>
      </c>
      <c r="K131" s="53">
        <v>2</v>
      </c>
      <c r="L131" s="47">
        <v>2.5</v>
      </c>
      <c r="M131" s="12"/>
      <c r="N131" s="47">
        <v>-0.25</v>
      </c>
      <c r="O131" s="48">
        <v>1</v>
      </c>
      <c r="P131" s="49">
        <v>4</v>
      </c>
      <c r="Q131" s="144" t="s">
        <v>429</v>
      </c>
      <c r="R131" s="91" t="s">
        <v>57</v>
      </c>
      <c r="S131" s="148" t="s">
        <v>438</v>
      </c>
      <c r="T131" s="109">
        <v>11</v>
      </c>
      <c r="U131" s="51">
        <v>650</v>
      </c>
      <c r="V131" s="51"/>
      <c r="W131" s="52">
        <v>1</v>
      </c>
      <c r="X131" s="108">
        <v>3</v>
      </c>
      <c r="Y131" s="47">
        <v>0.25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287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304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288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10.1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305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6.1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289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21.1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6.1</v>
      </c>
      <c r="M138" s="117"/>
      <c r="N138" s="110"/>
      <c r="O138" s="111"/>
      <c r="P138" s="112"/>
      <c r="Q138" s="113"/>
      <c r="R138" s="100" t="s">
        <v>50</v>
      </c>
      <c r="S138" s="125" t="s">
        <v>85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15.1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9.1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290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3.1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195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10.1</v>
      </c>
      <c r="Y139" s="120"/>
    </row>
    <row r="140" spans="1:25" s="80" customFormat="1" ht="12.75" customHeight="1">
      <c r="A140" s="101" t="s">
        <v>48</v>
      </c>
      <c r="B140" s="123" t="s">
        <v>298</v>
      </c>
      <c r="C140" s="112"/>
      <c r="D140" s="113"/>
      <c r="E140" s="124"/>
      <c r="F140" s="124"/>
      <c r="G140" s="99" t="s">
        <v>48</v>
      </c>
      <c r="H140" s="125" t="s">
        <v>291</v>
      </c>
      <c r="J140" s="114"/>
      <c r="K140" s="118"/>
      <c r="L140" s="126"/>
      <c r="M140" s="117"/>
      <c r="N140" s="101" t="s">
        <v>48</v>
      </c>
      <c r="O140" s="123" t="s">
        <v>314</v>
      </c>
      <c r="P140" s="112"/>
      <c r="Q140" s="113"/>
      <c r="R140" s="124"/>
      <c r="S140" s="124"/>
      <c r="T140" s="99" t="s">
        <v>48</v>
      </c>
      <c r="U140" s="125" t="s">
        <v>306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108</v>
      </c>
      <c r="C141" s="127"/>
      <c r="D141" s="113"/>
      <c r="E141" s="124"/>
      <c r="F141" s="124"/>
      <c r="G141" s="100" t="s">
        <v>49</v>
      </c>
      <c r="H141" s="146" t="s">
        <v>292</v>
      </c>
      <c r="J141" s="114"/>
      <c r="K141" s="118"/>
      <c r="L141" s="126"/>
      <c r="M141" s="117"/>
      <c r="N141" s="103" t="s">
        <v>49</v>
      </c>
      <c r="O141" s="123" t="s">
        <v>315</v>
      </c>
      <c r="P141" s="127"/>
      <c r="Q141" s="113"/>
      <c r="R141" s="124"/>
      <c r="S141" s="124"/>
      <c r="T141" s="100" t="s">
        <v>49</v>
      </c>
      <c r="U141" s="125" t="s">
        <v>307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299</v>
      </c>
      <c r="C142" s="112"/>
      <c r="D142" s="113"/>
      <c r="E142" s="124"/>
      <c r="F142" s="124"/>
      <c r="G142" s="100" t="s">
        <v>50</v>
      </c>
      <c r="H142" s="125" t="s">
        <v>293</v>
      </c>
      <c r="J142" s="114"/>
      <c r="K142" s="114"/>
      <c r="L142" s="126"/>
      <c r="M142" s="117"/>
      <c r="N142" s="103" t="s">
        <v>50</v>
      </c>
      <c r="O142" s="123" t="s">
        <v>316</v>
      </c>
      <c r="P142" s="112"/>
      <c r="Q142" s="113"/>
      <c r="R142" s="124"/>
      <c r="S142" s="124"/>
      <c r="T142" s="100" t="s">
        <v>50</v>
      </c>
      <c r="U142" s="125" t="s">
        <v>308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300</v>
      </c>
      <c r="C143" s="127"/>
      <c r="D143" s="113"/>
      <c r="E143" s="124"/>
      <c r="F143" s="124"/>
      <c r="G143" s="99" t="s">
        <v>51</v>
      </c>
      <c r="H143" s="125" t="s">
        <v>217</v>
      </c>
      <c r="J143" s="114"/>
      <c r="K143" s="104" t="s">
        <v>56</v>
      </c>
      <c r="L143" s="126"/>
      <c r="M143" s="117"/>
      <c r="N143" s="101" t="s">
        <v>51</v>
      </c>
      <c r="O143" s="123" t="s">
        <v>317</v>
      </c>
      <c r="P143" s="127"/>
      <c r="Q143" s="113"/>
      <c r="R143" s="124"/>
      <c r="S143" s="124"/>
      <c r="T143" s="99" t="s">
        <v>51</v>
      </c>
      <c r="U143" s="125" t="s">
        <v>309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294</v>
      </c>
      <c r="H144" s="114"/>
      <c r="I144" s="129"/>
      <c r="J144" s="105" t="s">
        <v>57</v>
      </c>
      <c r="K144" s="130" t="s">
        <v>301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310</v>
      </c>
      <c r="U144" s="114"/>
      <c r="V144" s="129"/>
      <c r="W144" s="105" t="s">
        <v>57</v>
      </c>
      <c r="X144" s="130" t="s">
        <v>318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295</v>
      </c>
      <c r="H145" s="114"/>
      <c r="I145" s="115"/>
      <c r="J145" s="105" t="s">
        <v>45</v>
      </c>
      <c r="K145" s="131" t="s">
        <v>301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311</v>
      </c>
      <c r="U145" s="114"/>
      <c r="V145" s="115"/>
      <c r="W145" s="105" t="s">
        <v>45</v>
      </c>
      <c r="X145" s="131" t="s">
        <v>318</v>
      </c>
      <c r="Y145" s="126"/>
    </row>
    <row r="146" spans="1:25" s="80" customFormat="1" ht="12.75" customHeight="1">
      <c r="A146" s="110"/>
      <c r="B146" s="106" t="s">
        <v>303</v>
      </c>
      <c r="C146" s="112"/>
      <c r="D146" s="113"/>
      <c r="E146" s="100" t="s">
        <v>50</v>
      </c>
      <c r="F146" s="125" t="s">
        <v>296</v>
      </c>
      <c r="H146" s="118"/>
      <c r="I146" s="115"/>
      <c r="J146" s="105" t="s">
        <v>59</v>
      </c>
      <c r="K146" s="131" t="s">
        <v>302</v>
      </c>
      <c r="L146" s="126"/>
      <c r="M146" s="117"/>
      <c r="N146" s="110"/>
      <c r="O146" s="106" t="s">
        <v>320</v>
      </c>
      <c r="P146" s="112"/>
      <c r="Q146" s="113"/>
      <c r="R146" s="100" t="s">
        <v>50</v>
      </c>
      <c r="S146" s="125" t="s">
        <v>312</v>
      </c>
      <c r="U146" s="118"/>
      <c r="V146" s="115"/>
      <c r="W146" s="105" t="s">
        <v>59</v>
      </c>
      <c r="X146" s="131" t="s">
        <v>319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297</v>
      </c>
      <c r="H147" s="133"/>
      <c r="I147" s="133"/>
      <c r="J147" s="107" t="s">
        <v>60</v>
      </c>
      <c r="K147" s="131" t="s">
        <v>302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313</v>
      </c>
      <c r="U147" s="133"/>
      <c r="V147" s="133"/>
      <c r="W147" s="107" t="s">
        <v>60</v>
      </c>
      <c r="X147" s="131" t="s">
        <v>319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6.5</v>
      </c>
      <c r="B151" s="48">
        <v>4</v>
      </c>
      <c r="C151" s="49">
        <v>3</v>
      </c>
      <c r="D151" s="142" t="s">
        <v>418</v>
      </c>
      <c r="E151" s="50" t="s">
        <v>60</v>
      </c>
      <c r="F151" s="50" t="s">
        <v>450</v>
      </c>
      <c r="G151" s="83">
        <v>8</v>
      </c>
      <c r="H151" s="51">
        <v>100</v>
      </c>
      <c r="I151" s="51"/>
      <c r="J151" s="52">
        <v>6</v>
      </c>
      <c r="K151" s="53">
        <v>0</v>
      </c>
      <c r="L151" s="47">
        <v>-6.5</v>
      </c>
      <c r="M151" s="12"/>
      <c r="N151" s="47">
        <v>3.5</v>
      </c>
      <c r="O151" s="48">
        <v>4</v>
      </c>
      <c r="P151" s="49">
        <v>3</v>
      </c>
      <c r="Q151" s="144" t="s">
        <v>452</v>
      </c>
      <c r="R151" s="50" t="s">
        <v>60</v>
      </c>
      <c r="S151" s="145" t="s">
        <v>451</v>
      </c>
      <c r="T151" s="109">
        <v>7</v>
      </c>
      <c r="U151" s="51">
        <v>50</v>
      </c>
      <c r="V151" s="51"/>
      <c r="W151" s="52">
        <v>6</v>
      </c>
      <c r="X151" s="108">
        <v>0</v>
      </c>
      <c r="Y151" s="47">
        <v>-3.5</v>
      </c>
    </row>
    <row r="152" spans="1:25" ht="16.5" customHeight="1">
      <c r="A152" s="47">
        <v>-8</v>
      </c>
      <c r="B152" s="48">
        <v>0</v>
      </c>
      <c r="C152" s="49">
        <v>4</v>
      </c>
      <c r="D152" s="142" t="s">
        <v>418</v>
      </c>
      <c r="E152" s="50" t="s">
        <v>60</v>
      </c>
      <c r="F152" s="50" t="s">
        <v>450</v>
      </c>
      <c r="G152" s="83">
        <v>9</v>
      </c>
      <c r="H152" s="51"/>
      <c r="I152" s="51">
        <v>600</v>
      </c>
      <c r="J152" s="52">
        <v>1</v>
      </c>
      <c r="K152" s="53">
        <v>4</v>
      </c>
      <c r="L152" s="47">
        <v>8</v>
      </c>
      <c r="M152" s="12"/>
      <c r="N152" s="47">
        <v>-0.5</v>
      </c>
      <c r="O152" s="48">
        <v>2</v>
      </c>
      <c r="P152" s="49">
        <v>4</v>
      </c>
      <c r="Q152" s="142" t="s">
        <v>420</v>
      </c>
      <c r="R152" s="50" t="s">
        <v>60</v>
      </c>
      <c r="S152" s="145" t="s">
        <v>453</v>
      </c>
      <c r="T152" s="109">
        <v>9</v>
      </c>
      <c r="U152" s="51"/>
      <c r="V152" s="51">
        <v>110</v>
      </c>
      <c r="W152" s="52">
        <v>1</v>
      </c>
      <c r="X152" s="108">
        <v>2</v>
      </c>
      <c r="Y152" s="47">
        <v>0.5</v>
      </c>
    </row>
    <row r="153" spans="1:25" ht="16.5" customHeight="1">
      <c r="A153" s="47">
        <v>0.75</v>
      </c>
      <c r="B153" s="48">
        <v>2</v>
      </c>
      <c r="C153" s="49">
        <v>5</v>
      </c>
      <c r="D153" s="144" t="s">
        <v>425</v>
      </c>
      <c r="E153" s="91" t="s">
        <v>60</v>
      </c>
      <c r="F153" s="91" t="s">
        <v>449</v>
      </c>
      <c r="G153" s="83">
        <v>10</v>
      </c>
      <c r="H153" s="51"/>
      <c r="I153" s="51">
        <v>170</v>
      </c>
      <c r="J153" s="52">
        <v>2</v>
      </c>
      <c r="K153" s="53">
        <v>2</v>
      </c>
      <c r="L153" s="47">
        <v>-0.75</v>
      </c>
      <c r="M153" s="12"/>
      <c r="N153" s="47">
        <v>-2.5</v>
      </c>
      <c r="O153" s="48">
        <v>0</v>
      </c>
      <c r="P153" s="49">
        <v>5</v>
      </c>
      <c r="Q153" s="144" t="s">
        <v>452</v>
      </c>
      <c r="R153" s="91" t="s">
        <v>60</v>
      </c>
      <c r="S153" s="148" t="s">
        <v>453</v>
      </c>
      <c r="T153" s="109">
        <v>10</v>
      </c>
      <c r="U153" s="51"/>
      <c r="V153" s="51">
        <v>180</v>
      </c>
      <c r="W153" s="52">
        <v>2</v>
      </c>
      <c r="X153" s="108">
        <v>4</v>
      </c>
      <c r="Y153" s="47">
        <v>2.5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46" t="s">
        <v>31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321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14.1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335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13.1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322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5.1</v>
      </c>
      <c r="M160" s="117"/>
      <c r="N160" s="110"/>
      <c r="O160" s="111"/>
      <c r="P160" s="112"/>
      <c r="Q160" s="113"/>
      <c r="R160" s="100" t="s">
        <v>50</v>
      </c>
      <c r="S160" s="125" t="s">
        <v>336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9.1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9.1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337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328</v>
      </c>
      <c r="C162" s="112"/>
      <c r="D162" s="113"/>
      <c r="E162" s="124"/>
      <c r="F162" s="124"/>
      <c r="G162" s="99" t="s">
        <v>48</v>
      </c>
      <c r="H162" s="125" t="s">
        <v>324</v>
      </c>
      <c r="J162" s="114"/>
      <c r="K162" s="118"/>
      <c r="L162" s="126"/>
      <c r="M162" s="117"/>
      <c r="N162" s="101" t="s">
        <v>48</v>
      </c>
      <c r="O162" s="123" t="s">
        <v>345</v>
      </c>
      <c r="P162" s="112"/>
      <c r="Q162" s="113"/>
      <c r="R162" s="124"/>
      <c r="S162" s="124"/>
      <c r="T162" s="99" t="s">
        <v>48</v>
      </c>
      <c r="U162" s="125" t="s">
        <v>338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329</v>
      </c>
      <c r="C163" s="127"/>
      <c r="D163" s="113"/>
      <c r="E163" s="124"/>
      <c r="F163" s="124"/>
      <c r="G163" s="100" t="s">
        <v>49</v>
      </c>
      <c r="H163" s="125" t="s">
        <v>217</v>
      </c>
      <c r="J163" s="114"/>
      <c r="K163" s="118"/>
      <c r="L163" s="126"/>
      <c r="M163" s="117"/>
      <c r="N163" s="103" t="s">
        <v>49</v>
      </c>
      <c r="O163" s="123" t="s">
        <v>110</v>
      </c>
      <c r="P163" s="127"/>
      <c r="Q163" s="113"/>
      <c r="R163" s="124"/>
      <c r="S163" s="124"/>
      <c r="T163" s="100" t="s">
        <v>49</v>
      </c>
      <c r="U163" s="125" t="s">
        <v>339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288</v>
      </c>
      <c r="C164" s="112"/>
      <c r="D164" s="113"/>
      <c r="E164" s="124"/>
      <c r="F164" s="124"/>
      <c r="G164" s="100" t="s">
        <v>50</v>
      </c>
      <c r="H164" s="125" t="s">
        <v>325</v>
      </c>
      <c r="J164" s="114"/>
      <c r="K164" s="114"/>
      <c r="L164" s="126"/>
      <c r="M164" s="117"/>
      <c r="N164" s="103" t="s">
        <v>50</v>
      </c>
      <c r="O164" s="123" t="s">
        <v>346</v>
      </c>
      <c r="P164" s="112"/>
      <c r="Q164" s="113"/>
      <c r="R164" s="124"/>
      <c r="S164" s="124"/>
      <c r="T164" s="100" t="s">
        <v>50</v>
      </c>
      <c r="U164" s="125" t="s">
        <v>340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330</v>
      </c>
      <c r="C165" s="127"/>
      <c r="D165" s="113"/>
      <c r="E165" s="124"/>
      <c r="F165" s="124"/>
      <c r="G165" s="99" t="s">
        <v>51</v>
      </c>
      <c r="H165" s="125" t="s">
        <v>104</v>
      </c>
      <c r="J165" s="114"/>
      <c r="K165" s="104" t="s">
        <v>56</v>
      </c>
      <c r="L165" s="126"/>
      <c r="M165" s="117"/>
      <c r="N165" s="101" t="s">
        <v>51</v>
      </c>
      <c r="O165" s="123" t="s">
        <v>347</v>
      </c>
      <c r="P165" s="127"/>
      <c r="Q165" s="113"/>
      <c r="R165" s="124"/>
      <c r="S165" s="124"/>
      <c r="T165" s="99" t="s">
        <v>51</v>
      </c>
      <c r="U165" s="125" t="s">
        <v>341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326</v>
      </c>
      <c r="H166" s="114"/>
      <c r="I166" s="129"/>
      <c r="J166" s="105" t="s">
        <v>57</v>
      </c>
      <c r="K166" s="130" t="s">
        <v>331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342</v>
      </c>
      <c r="U166" s="114"/>
      <c r="V166" s="129"/>
      <c r="W166" s="105" t="s">
        <v>57</v>
      </c>
      <c r="X166" s="130" t="s">
        <v>348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288</v>
      </c>
      <c r="H167" s="114"/>
      <c r="I167" s="115"/>
      <c r="J167" s="105" t="s">
        <v>45</v>
      </c>
      <c r="K167" s="131" t="s">
        <v>333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46" t="s">
        <v>343</v>
      </c>
      <c r="U167" s="114"/>
      <c r="V167" s="115"/>
      <c r="W167" s="105" t="s">
        <v>45</v>
      </c>
      <c r="X167" s="131" t="s">
        <v>348</v>
      </c>
      <c r="Y167" s="126"/>
    </row>
    <row r="168" spans="1:25" s="80" customFormat="1" ht="12.75" customHeight="1">
      <c r="A168" s="110"/>
      <c r="B168" s="106" t="s">
        <v>334</v>
      </c>
      <c r="C168" s="112"/>
      <c r="D168" s="113"/>
      <c r="E168" s="100" t="s">
        <v>50</v>
      </c>
      <c r="F168" s="125" t="s">
        <v>297</v>
      </c>
      <c r="H168" s="118"/>
      <c r="I168" s="115"/>
      <c r="J168" s="105" t="s">
        <v>59</v>
      </c>
      <c r="K168" s="131" t="s">
        <v>332</v>
      </c>
      <c r="L168" s="126"/>
      <c r="M168" s="117"/>
      <c r="N168" s="110"/>
      <c r="O168" s="106" t="s">
        <v>351</v>
      </c>
      <c r="P168" s="112"/>
      <c r="Q168" s="113"/>
      <c r="R168" s="100" t="s">
        <v>50</v>
      </c>
      <c r="S168" s="125" t="s">
        <v>344</v>
      </c>
      <c r="U168" s="118"/>
      <c r="V168" s="115"/>
      <c r="W168" s="105" t="s">
        <v>59</v>
      </c>
      <c r="X168" s="131" t="s">
        <v>349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327</v>
      </c>
      <c r="H169" s="133"/>
      <c r="I169" s="133"/>
      <c r="J169" s="107" t="s">
        <v>60</v>
      </c>
      <c r="K169" s="131" t="s">
        <v>332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263</v>
      </c>
      <c r="U169" s="133"/>
      <c r="V169" s="133"/>
      <c r="W169" s="107" t="s">
        <v>60</v>
      </c>
      <c r="X169" s="131" t="s">
        <v>350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2.75</v>
      </c>
      <c r="B173" s="48">
        <v>3</v>
      </c>
      <c r="C173" s="49">
        <v>2</v>
      </c>
      <c r="D173" s="142" t="s">
        <v>418</v>
      </c>
      <c r="E173" s="50" t="s">
        <v>57</v>
      </c>
      <c r="F173" s="141" t="s">
        <v>424</v>
      </c>
      <c r="G173" s="83">
        <v>10</v>
      </c>
      <c r="H173" s="51">
        <v>630</v>
      </c>
      <c r="I173" s="51"/>
      <c r="J173" s="52">
        <v>4</v>
      </c>
      <c r="K173" s="53">
        <v>1</v>
      </c>
      <c r="L173" s="47">
        <v>-2.75</v>
      </c>
      <c r="M173" s="12"/>
      <c r="N173" s="47">
        <v>1.5</v>
      </c>
      <c r="O173" s="48">
        <v>4</v>
      </c>
      <c r="P173" s="49">
        <v>2</v>
      </c>
      <c r="Q173" s="144" t="s">
        <v>416</v>
      </c>
      <c r="R173" s="50" t="s">
        <v>57</v>
      </c>
      <c r="S173" s="138" t="s">
        <v>431</v>
      </c>
      <c r="T173" s="109">
        <v>10</v>
      </c>
      <c r="U173" s="51">
        <v>180</v>
      </c>
      <c r="V173" s="51"/>
      <c r="W173" s="52">
        <v>4</v>
      </c>
      <c r="X173" s="108">
        <v>0</v>
      </c>
      <c r="Y173" s="47">
        <v>-1.5</v>
      </c>
    </row>
    <row r="174" spans="1:25" ht="16.5" customHeight="1">
      <c r="A174" s="47">
        <v>2.75</v>
      </c>
      <c r="B174" s="48">
        <v>3</v>
      </c>
      <c r="C174" s="49">
        <v>1</v>
      </c>
      <c r="D174" s="142" t="s">
        <v>418</v>
      </c>
      <c r="E174" s="50" t="s">
        <v>57</v>
      </c>
      <c r="F174" s="50" t="s">
        <v>434</v>
      </c>
      <c r="G174" s="83">
        <v>10</v>
      </c>
      <c r="H174" s="51">
        <v>630</v>
      </c>
      <c r="I174" s="51"/>
      <c r="J174" s="52">
        <v>6</v>
      </c>
      <c r="K174" s="53">
        <v>1</v>
      </c>
      <c r="L174" s="47">
        <v>-2.75</v>
      </c>
      <c r="M174" s="12"/>
      <c r="N174" s="47">
        <v>-0.5</v>
      </c>
      <c r="O174" s="48">
        <v>0</v>
      </c>
      <c r="P174" s="49">
        <v>1</v>
      </c>
      <c r="Q174" s="142" t="s">
        <v>416</v>
      </c>
      <c r="R174" s="50" t="s">
        <v>57</v>
      </c>
      <c r="S174" s="138" t="s">
        <v>431</v>
      </c>
      <c r="T174" s="109">
        <v>8</v>
      </c>
      <c r="U174" s="51">
        <v>120</v>
      </c>
      <c r="V174" s="51"/>
      <c r="W174" s="52">
        <v>6</v>
      </c>
      <c r="X174" s="108">
        <v>4</v>
      </c>
      <c r="Y174" s="47">
        <v>0.5</v>
      </c>
    </row>
    <row r="175" spans="1:25" ht="16.5" customHeight="1">
      <c r="A175" s="47">
        <v>-8.25</v>
      </c>
      <c r="B175" s="48">
        <v>0</v>
      </c>
      <c r="C175" s="49">
        <v>5</v>
      </c>
      <c r="D175" s="144" t="s">
        <v>425</v>
      </c>
      <c r="E175" s="91" t="s">
        <v>60</v>
      </c>
      <c r="F175" s="91" t="s">
        <v>454</v>
      </c>
      <c r="G175" s="83">
        <v>7</v>
      </c>
      <c r="H175" s="51">
        <v>100</v>
      </c>
      <c r="I175" s="51"/>
      <c r="J175" s="52">
        <v>3</v>
      </c>
      <c r="K175" s="53">
        <v>4</v>
      </c>
      <c r="L175" s="47">
        <v>8.25</v>
      </c>
      <c r="M175" s="12"/>
      <c r="N175" s="47">
        <v>-0.5</v>
      </c>
      <c r="O175" s="48">
        <v>2</v>
      </c>
      <c r="P175" s="49">
        <v>5</v>
      </c>
      <c r="Q175" s="144" t="s">
        <v>427</v>
      </c>
      <c r="R175" s="91" t="s">
        <v>57</v>
      </c>
      <c r="S175" s="139" t="s">
        <v>431</v>
      </c>
      <c r="T175" s="109">
        <v>10</v>
      </c>
      <c r="U175" s="51">
        <v>130</v>
      </c>
      <c r="V175" s="51"/>
      <c r="W175" s="52">
        <v>3</v>
      </c>
      <c r="X175" s="108">
        <v>2</v>
      </c>
      <c r="Y175" s="47">
        <v>0.5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352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366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353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4.1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367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46" t="s">
        <v>128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15.1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12.1</v>
      </c>
      <c r="M182" s="117"/>
      <c r="N182" s="110"/>
      <c r="O182" s="111"/>
      <c r="P182" s="112"/>
      <c r="Q182" s="113"/>
      <c r="R182" s="100" t="s">
        <v>50</v>
      </c>
      <c r="S182" s="146" t="s">
        <v>109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7.1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354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3" s="120"/>
    </row>
    <row r="184" spans="1:25" s="80" customFormat="1" ht="12.75" customHeight="1">
      <c r="A184" s="101" t="s">
        <v>48</v>
      </c>
      <c r="B184" s="123" t="s">
        <v>314</v>
      </c>
      <c r="C184" s="112"/>
      <c r="D184" s="113"/>
      <c r="E184" s="124"/>
      <c r="F184" s="124"/>
      <c r="G184" s="99" t="s">
        <v>48</v>
      </c>
      <c r="H184" s="125" t="s">
        <v>355</v>
      </c>
      <c r="J184" s="114"/>
      <c r="K184" s="118"/>
      <c r="L184" s="126"/>
      <c r="M184" s="117"/>
      <c r="N184" s="101" t="s">
        <v>48</v>
      </c>
      <c r="O184" s="123" t="s">
        <v>176</v>
      </c>
      <c r="P184" s="112"/>
      <c r="Q184" s="113"/>
      <c r="R184" s="124"/>
      <c r="S184" s="124"/>
      <c r="T184" s="99" t="s">
        <v>48</v>
      </c>
      <c r="U184" s="125" t="s">
        <v>369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361</v>
      </c>
      <c r="C185" s="127"/>
      <c r="D185" s="113"/>
      <c r="E185" s="124"/>
      <c r="F185" s="124"/>
      <c r="G185" s="100" t="s">
        <v>49</v>
      </c>
      <c r="H185" s="125" t="s">
        <v>140</v>
      </c>
      <c r="J185" s="114"/>
      <c r="K185" s="118"/>
      <c r="L185" s="126"/>
      <c r="M185" s="117"/>
      <c r="N185" s="103" t="s">
        <v>49</v>
      </c>
      <c r="O185" s="123" t="s">
        <v>375</v>
      </c>
      <c r="P185" s="127"/>
      <c r="Q185" s="113"/>
      <c r="R185" s="124"/>
      <c r="S185" s="124"/>
      <c r="T185" s="100" t="s">
        <v>49</v>
      </c>
      <c r="U185" s="125" t="s">
        <v>370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330</v>
      </c>
      <c r="C186" s="112"/>
      <c r="D186" s="113"/>
      <c r="E186" s="124"/>
      <c r="F186" s="124"/>
      <c r="G186" s="100" t="s">
        <v>50</v>
      </c>
      <c r="H186" s="125" t="s">
        <v>356</v>
      </c>
      <c r="J186" s="114"/>
      <c r="K186" s="114"/>
      <c r="L186" s="126"/>
      <c r="M186" s="117"/>
      <c r="N186" s="103" t="s">
        <v>50</v>
      </c>
      <c r="O186" s="123" t="s">
        <v>376</v>
      </c>
      <c r="P186" s="112"/>
      <c r="Q186" s="113"/>
      <c r="R186" s="124"/>
      <c r="S186" s="124"/>
      <c r="T186" s="100" t="s">
        <v>50</v>
      </c>
      <c r="U186" s="125" t="s">
        <v>371</v>
      </c>
      <c r="W186" s="114"/>
      <c r="X186" s="114"/>
      <c r="Y186" s="126"/>
    </row>
    <row r="187" spans="1:25" s="80" customFormat="1" ht="12.75" customHeight="1">
      <c r="A187" s="101" t="s">
        <v>51</v>
      </c>
      <c r="B187" s="147" t="s">
        <v>362</v>
      </c>
      <c r="C187" s="127"/>
      <c r="D187" s="113"/>
      <c r="E187" s="124"/>
      <c r="F187" s="124"/>
      <c r="G187" s="99" t="s">
        <v>51</v>
      </c>
      <c r="H187" s="125" t="s">
        <v>328</v>
      </c>
      <c r="J187" s="114"/>
      <c r="K187" s="104" t="s">
        <v>56</v>
      </c>
      <c r="L187" s="126"/>
      <c r="M187" s="117"/>
      <c r="N187" s="101" t="s">
        <v>51</v>
      </c>
      <c r="O187" s="123" t="s">
        <v>377</v>
      </c>
      <c r="P187" s="127"/>
      <c r="Q187" s="113"/>
      <c r="R187" s="124"/>
      <c r="S187" s="124"/>
      <c r="T187" s="99" t="s">
        <v>51</v>
      </c>
      <c r="U187" s="125" t="s">
        <v>217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357</v>
      </c>
      <c r="H188" s="114"/>
      <c r="I188" s="129"/>
      <c r="J188" s="105" t="s">
        <v>57</v>
      </c>
      <c r="K188" s="130" t="s">
        <v>363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85</v>
      </c>
      <c r="U188" s="114"/>
      <c r="V188" s="129"/>
      <c r="W188" s="105" t="s">
        <v>57</v>
      </c>
      <c r="X188" s="130" t="s">
        <v>378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358</v>
      </c>
      <c r="H189" s="114"/>
      <c r="I189" s="115"/>
      <c r="J189" s="105" t="s">
        <v>45</v>
      </c>
      <c r="K189" s="131" t="s">
        <v>363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372</v>
      </c>
      <c r="U189" s="114"/>
      <c r="V189" s="115"/>
      <c r="W189" s="105" t="s">
        <v>45</v>
      </c>
      <c r="X189" s="131" t="s">
        <v>378</v>
      </c>
      <c r="Y189" s="126"/>
    </row>
    <row r="190" spans="1:25" s="80" customFormat="1" ht="12.75" customHeight="1">
      <c r="A190" s="110"/>
      <c r="B190" s="106" t="s">
        <v>365</v>
      </c>
      <c r="C190" s="112"/>
      <c r="D190" s="113"/>
      <c r="E190" s="100" t="s">
        <v>50</v>
      </c>
      <c r="F190" s="125" t="s">
        <v>359</v>
      </c>
      <c r="H190" s="118"/>
      <c r="I190" s="115"/>
      <c r="J190" s="105" t="s">
        <v>59</v>
      </c>
      <c r="K190" s="131" t="s">
        <v>364</v>
      </c>
      <c r="L190" s="126"/>
      <c r="M190" s="117"/>
      <c r="N190" s="110"/>
      <c r="O190" s="106" t="s">
        <v>320</v>
      </c>
      <c r="P190" s="112"/>
      <c r="Q190" s="113"/>
      <c r="R190" s="100" t="s">
        <v>50</v>
      </c>
      <c r="S190" s="125" t="s">
        <v>373</v>
      </c>
      <c r="U190" s="118"/>
      <c r="V190" s="115"/>
      <c r="W190" s="105" t="s">
        <v>59</v>
      </c>
      <c r="X190" s="131" t="s">
        <v>379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360</v>
      </c>
      <c r="H191" s="133"/>
      <c r="I191" s="133"/>
      <c r="J191" s="107" t="s">
        <v>60</v>
      </c>
      <c r="K191" s="131" t="s">
        <v>364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374</v>
      </c>
      <c r="U191" s="133"/>
      <c r="V191" s="133"/>
      <c r="W191" s="107" t="s">
        <v>60</v>
      </c>
      <c r="X191" s="131" t="s">
        <v>380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-1.75</v>
      </c>
      <c r="B195" s="48">
        <v>1</v>
      </c>
      <c r="C195" s="49">
        <v>4</v>
      </c>
      <c r="D195" s="142" t="s">
        <v>429</v>
      </c>
      <c r="E195" s="50" t="s">
        <v>59</v>
      </c>
      <c r="F195" s="50" t="s">
        <v>450</v>
      </c>
      <c r="G195" s="83">
        <v>12</v>
      </c>
      <c r="H195" s="51"/>
      <c r="I195" s="51">
        <v>480</v>
      </c>
      <c r="J195" s="52">
        <v>5</v>
      </c>
      <c r="K195" s="53">
        <v>3</v>
      </c>
      <c r="L195" s="47">
        <v>1.75</v>
      </c>
      <c r="M195" s="12"/>
      <c r="N195" s="47">
        <v>-4.75</v>
      </c>
      <c r="O195" s="48">
        <v>0</v>
      </c>
      <c r="P195" s="49">
        <v>4</v>
      </c>
      <c r="Q195" s="144" t="s">
        <v>441</v>
      </c>
      <c r="R195" s="50" t="s">
        <v>57</v>
      </c>
      <c r="S195" s="138" t="s">
        <v>456</v>
      </c>
      <c r="T195" s="109">
        <v>6</v>
      </c>
      <c r="U195" s="51"/>
      <c r="V195" s="51">
        <v>500</v>
      </c>
      <c r="W195" s="52">
        <v>5</v>
      </c>
      <c r="X195" s="108">
        <v>4</v>
      </c>
      <c r="Y195" s="47">
        <v>4.75</v>
      </c>
    </row>
    <row r="196" spans="1:25" ht="16.5" customHeight="1">
      <c r="A196" s="47">
        <v>5.25</v>
      </c>
      <c r="B196" s="48">
        <v>4</v>
      </c>
      <c r="C196" s="49">
        <v>2</v>
      </c>
      <c r="D196" s="142" t="s">
        <v>443</v>
      </c>
      <c r="E196" s="50" t="s">
        <v>59</v>
      </c>
      <c r="F196" s="50" t="s">
        <v>455</v>
      </c>
      <c r="G196" s="83">
        <v>11</v>
      </c>
      <c r="H196" s="51"/>
      <c r="I196" s="51">
        <v>200</v>
      </c>
      <c r="J196" s="52">
        <v>6</v>
      </c>
      <c r="K196" s="53">
        <v>0</v>
      </c>
      <c r="L196" s="47">
        <v>-5.25</v>
      </c>
      <c r="M196" s="12"/>
      <c r="N196" s="47">
        <v>0</v>
      </c>
      <c r="O196" s="48">
        <v>2</v>
      </c>
      <c r="P196" s="49">
        <v>2</v>
      </c>
      <c r="Q196" s="142" t="s">
        <v>414</v>
      </c>
      <c r="R196" s="50" t="s">
        <v>57</v>
      </c>
      <c r="S196" s="138" t="s">
        <v>456</v>
      </c>
      <c r="T196" s="109">
        <v>5</v>
      </c>
      <c r="U196" s="51"/>
      <c r="V196" s="51">
        <v>300</v>
      </c>
      <c r="W196" s="52">
        <v>6</v>
      </c>
      <c r="X196" s="108">
        <v>2</v>
      </c>
      <c r="Y196" s="47">
        <v>0</v>
      </c>
    </row>
    <row r="197" spans="1:25" ht="16.5" customHeight="1">
      <c r="A197" s="47">
        <v>-1.75</v>
      </c>
      <c r="B197" s="48">
        <v>1</v>
      </c>
      <c r="C197" s="90">
        <v>3</v>
      </c>
      <c r="D197" s="142" t="s">
        <v>429</v>
      </c>
      <c r="E197" s="91" t="s">
        <v>59</v>
      </c>
      <c r="F197" s="91" t="s">
        <v>454</v>
      </c>
      <c r="G197" s="92">
        <v>12</v>
      </c>
      <c r="H197" s="81"/>
      <c r="I197" s="81">
        <v>480</v>
      </c>
      <c r="J197" s="93">
        <v>1</v>
      </c>
      <c r="K197" s="94">
        <v>3</v>
      </c>
      <c r="L197" s="95">
        <v>1.75</v>
      </c>
      <c r="M197" s="96"/>
      <c r="N197" s="95">
        <v>4.75</v>
      </c>
      <c r="O197" s="97">
        <v>4</v>
      </c>
      <c r="P197" s="49">
        <v>3</v>
      </c>
      <c r="Q197" s="144" t="s">
        <v>427</v>
      </c>
      <c r="R197" s="50" t="s">
        <v>60</v>
      </c>
      <c r="S197" s="138" t="s">
        <v>417</v>
      </c>
      <c r="T197" s="109">
        <v>9</v>
      </c>
      <c r="U197" s="51"/>
      <c r="V197" s="51">
        <v>110</v>
      </c>
      <c r="W197" s="52">
        <v>1</v>
      </c>
      <c r="X197" s="108">
        <v>0</v>
      </c>
      <c r="Y197" s="95">
        <v>-4.75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46" t="s">
        <v>31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382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6.1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400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8.1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3.1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16.1</v>
      </c>
      <c r="M204" s="117"/>
      <c r="N204" s="110"/>
      <c r="O204" s="111"/>
      <c r="P204" s="112"/>
      <c r="Q204" s="113"/>
      <c r="R204" s="100" t="s">
        <v>50</v>
      </c>
      <c r="S204" s="125" t="s">
        <v>138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11.1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7.1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383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15.1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401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14.1</v>
      </c>
      <c r="Y205" s="120"/>
    </row>
    <row r="206" spans="1:25" s="80" customFormat="1" ht="12.75" customHeight="1">
      <c r="A206" s="101" t="s">
        <v>48</v>
      </c>
      <c r="B206" s="123" t="s">
        <v>391</v>
      </c>
      <c r="C206" s="112"/>
      <c r="D206" s="113"/>
      <c r="E206" s="124"/>
      <c r="F206" s="124"/>
      <c r="G206" s="99" t="s">
        <v>48</v>
      </c>
      <c r="H206" s="125" t="s">
        <v>177</v>
      </c>
      <c r="J206" s="114"/>
      <c r="K206" s="118"/>
      <c r="L206" s="126"/>
      <c r="M206" s="117"/>
      <c r="N206" s="101" t="s">
        <v>48</v>
      </c>
      <c r="O206" s="123" t="s">
        <v>407</v>
      </c>
      <c r="P206" s="112"/>
      <c r="Q206" s="113"/>
      <c r="R206" s="124"/>
      <c r="S206" s="124"/>
      <c r="T206" s="99" t="s">
        <v>48</v>
      </c>
      <c r="U206" s="125" t="s">
        <v>402</v>
      </c>
      <c r="W206" s="114"/>
      <c r="X206" s="118"/>
      <c r="Y206" s="126"/>
    </row>
    <row r="207" spans="1:25" s="80" customFormat="1" ht="12.75" customHeight="1">
      <c r="A207" s="103" t="s">
        <v>49</v>
      </c>
      <c r="B207" s="147" t="s">
        <v>392</v>
      </c>
      <c r="C207" s="127"/>
      <c r="D207" s="113"/>
      <c r="E207" s="124"/>
      <c r="F207" s="124"/>
      <c r="G207" s="100" t="s">
        <v>49</v>
      </c>
      <c r="H207" s="125" t="s">
        <v>384</v>
      </c>
      <c r="J207" s="114"/>
      <c r="K207" s="118"/>
      <c r="L207" s="126"/>
      <c r="M207" s="117"/>
      <c r="N207" s="103" t="s">
        <v>49</v>
      </c>
      <c r="O207" s="123" t="s">
        <v>117</v>
      </c>
      <c r="P207" s="127"/>
      <c r="Q207" s="113"/>
      <c r="R207" s="124"/>
      <c r="S207" s="124"/>
      <c r="T207" s="100" t="s">
        <v>49</v>
      </c>
      <c r="U207" s="125" t="s">
        <v>403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393</v>
      </c>
      <c r="C208" s="112"/>
      <c r="D208" s="113"/>
      <c r="E208" s="124"/>
      <c r="F208" s="124"/>
      <c r="G208" s="100" t="s">
        <v>50</v>
      </c>
      <c r="H208" s="125" t="s">
        <v>385</v>
      </c>
      <c r="J208" s="114"/>
      <c r="K208" s="114"/>
      <c r="L208" s="126"/>
      <c r="M208" s="117"/>
      <c r="N208" s="103" t="s">
        <v>50</v>
      </c>
      <c r="O208" s="123" t="s">
        <v>408</v>
      </c>
      <c r="P208" s="112"/>
      <c r="Q208" s="113"/>
      <c r="R208" s="124"/>
      <c r="S208" s="124"/>
      <c r="T208" s="100" t="s">
        <v>50</v>
      </c>
      <c r="U208" s="125" t="s">
        <v>154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394</v>
      </c>
      <c r="C209" s="127"/>
      <c r="D209" s="113"/>
      <c r="E209" s="124"/>
      <c r="F209" s="124"/>
      <c r="G209" s="99" t="s">
        <v>51</v>
      </c>
      <c r="H209" s="125" t="s">
        <v>386</v>
      </c>
      <c r="J209" s="114"/>
      <c r="K209" s="104" t="s">
        <v>56</v>
      </c>
      <c r="L209" s="126"/>
      <c r="M209" s="117"/>
      <c r="N209" s="101" t="s">
        <v>51</v>
      </c>
      <c r="O209" s="123" t="s">
        <v>313</v>
      </c>
      <c r="P209" s="127"/>
      <c r="Q209" s="113"/>
      <c r="R209" s="124"/>
      <c r="S209" s="124"/>
      <c r="T209" s="99" t="s">
        <v>51</v>
      </c>
      <c r="U209" s="125" t="s">
        <v>352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387</v>
      </c>
      <c r="H210" s="114"/>
      <c r="I210" s="129"/>
      <c r="J210" s="105" t="s">
        <v>57</v>
      </c>
      <c r="K210" s="130" t="s">
        <v>395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404</v>
      </c>
      <c r="U210" s="114"/>
      <c r="V210" s="129"/>
      <c r="W210" s="105" t="s">
        <v>57</v>
      </c>
      <c r="X210" s="130" t="s">
        <v>409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388</v>
      </c>
      <c r="H211" s="114"/>
      <c r="I211" s="115"/>
      <c r="J211" s="105" t="s">
        <v>45</v>
      </c>
      <c r="K211" s="131" t="s">
        <v>397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140</v>
      </c>
      <c r="U211" s="114"/>
      <c r="V211" s="115"/>
      <c r="W211" s="105" t="s">
        <v>45</v>
      </c>
      <c r="X211" s="131" t="s">
        <v>411</v>
      </c>
      <c r="Y211" s="126"/>
    </row>
    <row r="212" spans="1:25" s="80" customFormat="1" ht="12.75" customHeight="1">
      <c r="A212" s="110"/>
      <c r="B212" s="106" t="s">
        <v>399</v>
      </c>
      <c r="C212" s="112"/>
      <c r="D212" s="113"/>
      <c r="E212" s="100" t="s">
        <v>50</v>
      </c>
      <c r="F212" s="125" t="s">
        <v>389</v>
      </c>
      <c r="H212" s="118"/>
      <c r="I212" s="115"/>
      <c r="J212" s="105" t="s">
        <v>59</v>
      </c>
      <c r="K212" s="131" t="s">
        <v>396</v>
      </c>
      <c r="L212" s="126"/>
      <c r="M212" s="117"/>
      <c r="N212" s="110"/>
      <c r="O212" s="106" t="s">
        <v>412</v>
      </c>
      <c r="P212" s="112"/>
      <c r="Q212" s="113"/>
      <c r="R212" s="100" t="s">
        <v>50</v>
      </c>
      <c r="S212" s="125" t="s">
        <v>405</v>
      </c>
      <c r="U212" s="118"/>
      <c r="V212" s="115"/>
      <c r="W212" s="105" t="s">
        <v>59</v>
      </c>
      <c r="X212" s="131" t="s">
        <v>410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390</v>
      </c>
      <c r="H213" s="133"/>
      <c r="I213" s="133"/>
      <c r="J213" s="107" t="s">
        <v>60</v>
      </c>
      <c r="K213" s="131" t="s">
        <v>398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406</v>
      </c>
      <c r="U213" s="133"/>
      <c r="V213" s="133"/>
      <c r="W213" s="107" t="s">
        <v>60</v>
      </c>
      <c r="X213" s="131" t="s">
        <v>410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</v>
      </c>
      <c r="B217" s="48">
        <v>0</v>
      </c>
      <c r="C217" s="49">
        <v>1</v>
      </c>
      <c r="D217" s="142" t="s">
        <v>458</v>
      </c>
      <c r="E217" s="50" t="s">
        <v>57</v>
      </c>
      <c r="F217" s="141" t="s">
        <v>457</v>
      </c>
      <c r="G217" s="83">
        <v>9</v>
      </c>
      <c r="H217" s="51">
        <v>110</v>
      </c>
      <c r="I217" s="51"/>
      <c r="J217" s="52">
        <v>5</v>
      </c>
      <c r="K217" s="53">
        <v>4</v>
      </c>
      <c r="L217" s="47">
        <v>1</v>
      </c>
      <c r="M217" s="12"/>
      <c r="N217" s="47">
        <v>-0.5</v>
      </c>
      <c r="O217" s="48">
        <v>2</v>
      </c>
      <c r="P217" s="49">
        <v>1</v>
      </c>
      <c r="Q217" s="144" t="s">
        <v>414</v>
      </c>
      <c r="R217" s="50" t="s">
        <v>59</v>
      </c>
      <c r="S217" s="145" t="s">
        <v>428</v>
      </c>
      <c r="T217" s="109">
        <v>7</v>
      </c>
      <c r="U217" s="51">
        <v>100</v>
      </c>
      <c r="V217" s="51"/>
      <c r="W217" s="52">
        <v>5</v>
      </c>
      <c r="X217" s="108">
        <v>2</v>
      </c>
      <c r="Y217" s="47">
        <v>0.5</v>
      </c>
    </row>
    <row r="218" spans="1:25" ht="16.5" customHeight="1">
      <c r="A218" s="47">
        <v>1</v>
      </c>
      <c r="B218" s="48">
        <v>4</v>
      </c>
      <c r="C218" s="49">
        <v>2</v>
      </c>
      <c r="D218" s="142" t="s">
        <v>414</v>
      </c>
      <c r="E218" s="50" t="s">
        <v>57</v>
      </c>
      <c r="F218" s="141" t="s">
        <v>428</v>
      </c>
      <c r="G218" s="83">
        <v>10</v>
      </c>
      <c r="H218" s="51">
        <v>170</v>
      </c>
      <c r="I218" s="51"/>
      <c r="J218" s="52">
        <v>3</v>
      </c>
      <c r="K218" s="53">
        <v>0</v>
      </c>
      <c r="L218" s="47">
        <v>-1</v>
      </c>
      <c r="M218" s="12"/>
      <c r="N218" s="47">
        <v>-5.25</v>
      </c>
      <c r="O218" s="48">
        <v>0</v>
      </c>
      <c r="P218" s="49">
        <v>2</v>
      </c>
      <c r="Q218" s="142" t="s">
        <v>414</v>
      </c>
      <c r="R218" s="50" t="s">
        <v>59</v>
      </c>
      <c r="S218" s="145" t="s">
        <v>428</v>
      </c>
      <c r="T218" s="109">
        <v>8</v>
      </c>
      <c r="U218" s="51"/>
      <c r="V218" s="51">
        <v>110</v>
      </c>
      <c r="W218" s="52">
        <v>3</v>
      </c>
      <c r="X218" s="108">
        <v>4</v>
      </c>
      <c r="Y218" s="47">
        <v>5.25</v>
      </c>
    </row>
    <row r="219" spans="1:25" ht="16.5" customHeight="1">
      <c r="A219" s="47">
        <v>0</v>
      </c>
      <c r="B219" s="48">
        <v>2</v>
      </c>
      <c r="C219" s="90">
        <v>4</v>
      </c>
      <c r="D219" s="142" t="s">
        <v>414</v>
      </c>
      <c r="E219" s="91" t="s">
        <v>45</v>
      </c>
      <c r="F219" s="143" t="s">
        <v>459</v>
      </c>
      <c r="G219" s="92">
        <v>9</v>
      </c>
      <c r="H219" s="81">
        <v>140</v>
      </c>
      <c r="I219" s="81"/>
      <c r="J219" s="93">
        <v>6</v>
      </c>
      <c r="K219" s="94">
        <v>2</v>
      </c>
      <c r="L219" s="95">
        <v>0</v>
      </c>
      <c r="M219" s="96"/>
      <c r="N219" s="95">
        <v>6.25</v>
      </c>
      <c r="O219" s="97">
        <v>4</v>
      </c>
      <c r="P219" s="49">
        <v>4</v>
      </c>
      <c r="Q219" s="144" t="s">
        <v>420</v>
      </c>
      <c r="R219" s="50" t="s">
        <v>60</v>
      </c>
      <c r="S219" s="138" t="s">
        <v>419</v>
      </c>
      <c r="T219" s="109">
        <v>4</v>
      </c>
      <c r="U219" s="51">
        <v>400</v>
      </c>
      <c r="V219" s="51"/>
      <c r="W219" s="52">
        <v>6</v>
      </c>
      <c r="X219" s="108">
        <v>0</v>
      </c>
      <c r="Y219" s="95">
        <v>-6.25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2023-06-21T18:24:45Z</dcterms:modified>
  <cp:category/>
  <cp:version/>
  <cp:contentType/>
  <cp:contentStatus/>
</cp:coreProperties>
</file>